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2730" yWindow="2730" windowWidth="20730" windowHeight="11385"/>
  </bookViews>
  <sheets>
    <sheet name="0325" sheetId="1" r:id="rId1"/>
  </sheets>
  <calcPr calcId="144525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1" l="1"/>
  <c r="D14" i="1"/>
  <c r="E3" i="1"/>
  <c r="D3" i="1"/>
  <c r="C14" i="1"/>
  <c r="C3" i="1"/>
  <c r="E24" i="1" l="1"/>
  <c r="D24" i="1"/>
  <c r="C24" i="1"/>
</calcChain>
</file>

<file path=xl/sharedStrings.xml><?xml version="1.0" encoding="utf-8"?>
<sst xmlns="http://schemas.openxmlformats.org/spreadsheetml/2006/main" count="28" uniqueCount="27">
  <si>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</si>
  <si>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</si>
  <si>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</si>
  <si>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</si>
  <si>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</si>
  <si>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</si>
  <si>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</si>
  <si>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</si>
  <si>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</si>
  <si>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</si>
  <si>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</si>
  <si>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</si>
  <si>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</si>
  <si>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</si>
  <si>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</si>
  <si>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</si>
  <si>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</si>
  <si>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</si>
  <si>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</si>
  <si>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</si>
  <si>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</si>
  <si>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</si>
  <si>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</si>
  <si>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</si>
  <si>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</si>
  <si>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</si>
  <si>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INSTITUTO DE FORMACIÓN EN SEGURIDAD PÚBLICA DEL ESTADO
Flujo de Fondos
Del 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</si>
</sst>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31</xdr:row>
      <xdr:rowOff>76200</xdr:rowOff>
    </xdr:from>
    <xdr:to>
      <xdr:col>1</xdr:col>
      <xdr:colOff>2647950</xdr:colOff>
      <xdr:row>36</xdr:row>
      <xdr:rowOff>95937</xdr:rowOff>
    </xdr:to>
    <xdr:sp macro="" textlink="">
      <xdr:nvSpPr>
        <xdr:cNvPr id="2" name="Cuadro de texto 2"/>
        <xdr:cNvSpPr txBox="1">
          <a:spLocks noChangeArrowheads="1"/>
        </xdr:cNvSpPr>
      </xdr:nvSpPr>
      <xdr:spPr bwMode="auto">
        <a:xfrm>
          <a:off x="104775" y="5010150"/>
          <a:ext cx="2724150" cy="73411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/>
          <a:r>
            <a:rPr lang="es-ES">
              <a:effectLst/>
            </a:rPr>
            <a:t> _______________________________</a:t>
          </a:r>
        </a:p>
        <a:p>
          <a:pPr algn="ctr"/>
          <a:r>
            <a:rPr lang="es-ES" sz="1000">
              <a:effectLst/>
            </a:rPr>
            <a:t>Lic. Francisco Javier Zaragoza Cervantes.</a:t>
          </a:r>
          <a:endParaRPr lang="es-ES">
            <a:effectLst/>
          </a:endParaRPr>
        </a:p>
        <a:p>
          <a:pPr algn="ctr"/>
          <a:r>
            <a:rPr lang="es-ES" sz="1000">
              <a:effectLst/>
            </a:rPr>
            <a:t>Director General</a:t>
          </a:r>
          <a:endParaRPr lang="es-ES">
            <a:effectLst/>
          </a:endParaRPr>
        </a:p>
        <a:p>
          <a:pPr algn="ctr"/>
          <a:r>
            <a:rPr lang="es-ES" sz="1000">
              <a:effectLst/>
            </a:rPr>
            <a:t>INFOSPE</a:t>
          </a:r>
          <a:endParaRPr lang="es-ES">
            <a:effectLst/>
          </a:endParaRPr>
        </a:p>
      </xdr:txBody>
    </xdr:sp>
    <xdr:clientData/>
  </xdr:twoCellAnchor>
  <xdr:twoCellAnchor>
    <xdr:from>
      <xdr:col>2</xdr:col>
      <xdr:colOff>1295400</xdr:colOff>
      <xdr:row>31</xdr:row>
      <xdr:rowOff>57150</xdr:rowOff>
    </xdr:from>
    <xdr:to>
      <xdr:col>4</xdr:col>
      <xdr:colOff>1123950</xdr:colOff>
      <xdr:row>37</xdr:row>
      <xdr:rowOff>57150</xdr:rowOff>
    </xdr:to>
    <xdr:sp macro="" textlink="">
      <xdr:nvSpPr>
        <xdr:cNvPr id="3" name="Cuadro de texto 2"/>
        <xdr:cNvSpPr txBox="1">
          <a:spLocks noChangeArrowheads="1"/>
        </xdr:cNvSpPr>
      </xdr:nvSpPr>
      <xdr:spPr bwMode="auto">
        <a:xfrm>
          <a:off x="4410075" y="4991100"/>
          <a:ext cx="2743200" cy="8572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7000"/>
            </a:lnSpc>
          </a:pPr>
          <a:r>
            <a:rPr lang="es-ES" sz="1000">
              <a:effectLst/>
            </a:rPr>
            <a:t>_________________________________</a:t>
          </a:r>
        </a:p>
        <a:p>
          <a:pPr algn="ctr"/>
          <a:r>
            <a:rPr lang="es-ES" sz="1000">
              <a:effectLst/>
            </a:rPr>
            <a:t>Lic. Ma de los Ángeles Arroyo Delgado</a:t>
          </a:r>
          <a:endParaRPr lang="es-ES">
            <a:effectLst/>
          </a:endParaRPr>
        </a:p>
        <a:p>
          <a:pPr algn="ctr"/>
          <a:r>
            <a:rPr lang="es-ES" sz="1000">
              <a:effectLst/>
            </a:rPr>
            <a:t>Coordinadora de Administración y Finanzas</a:t>
          </a:r>
          <a:endParaRPr lang="es-ES">
            <a:effectLst/>
          </a:endParaRPr>
        </a:p>
        <a:p>
          <a:pPr algn="ctr"/>
          <a:r>
            <a:rPr lang="es-ES" sz="1000">
              <a:effectLst/>
            </a:rPr>
            <a:t>INFOSPE</a:t>
          </a:r>
          <a:endParaRPr lang="es-ES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5"/>
  <sheetViews>
    <sheetView showGridLines="0" tabSelected="1" workbookViewId="0">
      <selection sqref="A1:E1"/>
    </sheetView>
  </sheetViews>
  <sheetFormatPr baseColWidth="10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0" t="s">
        <v>26</v>
      </c>
      <c r="B1" s="21"/>
      <c r="C1" s="21"/>
      <c r="D1" s="21"/>
      <c r="E1" s="22"/>
    </row>
    <row r="2" spans="1:5" ht="22.5" x14ac:dyDescent="0.2">
      <c r="A2" s="23" t="s">
        <v>21</v>
      </c>
      <c r="B2" s="24"/>
      <c r="C2" s="19" t="s">
        <v>23</v>
      </c>
      <c r="D2" s="19" t="s">
        <v>22</v>
      </c>
      <c r="E2" s="19" t="s">
        <v>24</v>
      </c>
    </row>
    <row r="3" spans="1:5" x14ac:dyDescent="0.2">
      <c r="A3" s="16" t="s">
        <v>0</v>
      </c>
      <c r="B3" s="17"/>
      <c r="C3" s="3">
        <f>SUM(C4:C13)</f>
        <v>20313805</v>
      </c>
      <c r="D3" s="3">
        <f t="shared" ref="D3:E3" si="0">SUM(D4:D13)</f>
        <v>47922766.869999997</v>
      </c>
      <c r="E3" s="4">
        <f t="shared" si="0"/>
        <v>0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37796</v>
      </c>
      <c r="D10" s="6">
        <v>0</v>
      </c>
      <c r="E10" s="7">
        <v>0</v>
      </c>
    </row>
    <row r="11" spans="1:5" x14ac:dyDescent="0.2">
      <c r="A11" s="5"/>
      <c r="B11" s="14" t="s">
        <v>8</v>
      </c>
      <c r="C11" s="6">
        <v>0</v>
      </c>
      <c r="D11" s="6">
        <v>2574141.86</v>
      </c>
      <c r="E11" s="7">
        <v>0</v>
      </c>
    </row>
    <row r="12" spans="1:5" x14ac:dyDescent="0.2">
      <c r="A12" s="5"/>
      <c r="B12" s="14" t="s">
        <v>9</v>
      </c>
      <c r="C12" s="6">
        <v>20276009</v>
      </c>
      <c r="D12" s="6">
        <v>45348625.009999998</v>
      </c>
      <c r="E12" s="7">
        <v>0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20276009</v>
      </c>
      <c r="D14" s="9">
        <f t="shared" ref="D14:E14" si="1">SUM(D15:D23)</f>
        <v>9475280.9199999999</v>
      </c>
      <c r="E14" s="10">
        <f t="shared" si="1"/>
        <v>3887395.43</v>
      </c>
    </row>
    <row r="15" spans="1:5" x14ac:dyDescent="0.2">
      <c r="A15" s="5"/>
      <c r="B15" s="14" t="s">
        <v>12</v>
      </c>
      <c r="C15" s="6">
        <v>13669597</v>
      </c>
      <c r="D15" s="6">
        <v>3810944.75</v>
      </c>
      <c r="E15" s="7">
        <v>3810944.75</v>
      </c>
    </row>
    <row r="16" spans="1:5" x14ac:dyDescent="0.2">
      <c r="A16" s="5"/>
      <c r="B16" s="14" t="s">
        <v>13</v>
      </c>
      <c r="C16" s="6">
        <v>1301819</v>
      </c>
      <c r="D16" s="6">
        <v>80199.41</v>
      </c>
      <c r="E16" s="7">
        <v>0</v>
      </c>
    </row>
    <row r="17" spans="1:5" x14ac:dyDescent="0.2">
      <c r="A17" s="5"/>
      <c r="B17" s="14" t="s">
        <v>14</v>
      </c>
      <c r="C17" s="6">
        <v>1997395</v>
      </c>
      <c r="D17" s="6">
        <v>561115.30000000005</v>
      </c>
      <c r="E17" s="7">
        <v>76450.679999999993</v>
      </c>
    </row>
    <row r="18" spans="1:5" x14ac:dyDescent="0.2">
      <c r="A18" s="5"/>
      <c r="B18" s="14" t="s">
        <v>9</v>
      </c>
      <c r="C18" s="6">
        <v>0</v>
      </c>
      <c r="D18" s="6">
        <v>0</v>
      </c>
      <c r="E18" s="7">
        <v>0</v>
      </c>
    </row>
    <row r="19" spans="1:5" x14ac:dyDescent="0.2">
      <c r="A19" s="5"/>
      <c r="B19" s="14" t="s">
        <v>15</v>
      </c>
      <c r="C19" s="6">
        <v>0</v>
      </c>
      <c r="D19" s="6">
        <v>0</v>
      </c>
      <c r="E19" s="7">
        <v>0</v>
      </c>
    </row>
    <row r="20" spans="1:5" x14ac:dyDescent="0.2">
      <c r="A20" s="5"/>
      <c r="B20" s="14" t="s">
        <v>16</v>
      </c>
      <c r="C20" s="6">
        <v>0</v>
      </c>
      <c r="D20" s="6">
        <v>5023021.46</v>
      </c>
      <c r="E20" s="7">
        <v>0</v>
      </c>
    </row>
    <row r="21" spans="1:5" x14ac:dyDescent="0.2">
      <c r="A21" s="5"/>
      <c r="B21" s="14" t="s">
        <v>17</v>
      </c>
      <c r="C21" s="6">
        <v>3307198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20</v>
      </c>
      <c r="C24" s="12">
        <f>C3-C14</f>
        <v>37796</v>
      </c>
      <c r="D24" s="12">
        <f>D3-D14</f>
        <v>38447485.949999996</v>
      </c>
      <c r="E24" s="13">
        <f>E3-E14</f>
        <v>-3887395.43</v>
      </c>
    </row>
    <row r="25" spans="1:5" x14ac:dyDescent="0.2">
      <c r="A25" s="1" t="s">
        <v>25</v>
      </c>
    </row>
  </sheetData>
  <mergeCells count="2">
    <mergeCell ref="A1:E1"/>
    <mergeCell ref="A2:B2"/>
  </mergeCells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Verita Ruiz</cp:lastModifiedBy>
  <cp:lastPrinted>2020-04-21T23:27:47Z</cp:lastPrinted>
  <dcterms:created xsi:type="dcterms:W3CDTF">2017-12-20T04:54:53Z</dcterms:created>
  <dcterms:modified xsi:type="dcterms:W3CDTF">2020-05-26T03:45:23Z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