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45621"/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<sst xmlns="http://schemas.openxmlformats.org/spreadsheetml/2006/main" count="39" uniqueCount="28">
  <si>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</si>
  <si>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</si>
  <si>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</si>
  <si>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</si>
  <si>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</si>
  <si>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</si>
  <si>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</si>
  <si>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</si>
  <si>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</si>
  <si>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</si>
  <si>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</si>
  <si>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</si>
  <si>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</si>
  <si>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</si>
  <si>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</si>
  <si>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</si>
  <si>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</si>
  <si>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</si>
  <si>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</si>
  <si>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</si>
  <si>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</si>
  <si>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</si>
  <si>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DE FORMACIÓN EN SEGURIDAD PÚBLICA DEL ESTADO DE GUANAJUATO
Estado Analítico del Ejercicio del Presupuesto de Egresos Detallado - LDF
Clasificación de Servicios Personales por Categoría
al 31 de Diciembre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</si>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</sst>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0"/>
    <xf numFmtId="0" fontId="2" fillId="0" borderId="0" xfId="0" applyFont="1" applyAlignment="1"/>
    <xf numFmtId="0" fontId="6" fillId="0" borderId="0" xfId="2" applyFont="1" applyAlignment="1" applyProtection="1">
      <alignment horizontal="center" vertical="top" wrapText="1"/>
      <protection locked="0"/>
    </xf>
    <xf numFmtId="4" fontId="6" fillId="0" borderId="0" xfId="2" applyNumberFormat="1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8" sqref="H8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24" t="s">
        <v>22</v>
      </c>
      <c r="B1" s="26"/>
      <c r="C1" s="26"/>
      <c r="D1" s="26"/>
      <c r="E1" s="26"/>
      <c r="F1" s="26"/>
      <c r="G1" s="27"/>
    </row>
    <row r="2" spans="1:7" x14ac:dyDescent="0.2">
      <c r="A2" s="8"/>
      <c r="B2" s="25" t="s">
        <v>0</v>
      </c>
      <c r="C2" s="25"/>
      <c r="D2" s="25"/>
      <c r="E2" s="25"/>
      <c r="F2" s="25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13669597</v>
      </c>
      <c r="C4" s="13">
        <f t="shared" ref="C4:G4" si="0">C5+C6+C7+C10+C11+C14</f>
        <v>8959776.6600000001</v>
      </c>
      <c r="D4" s="13">
        <f t="shared" si="0"/>
        <v>22629373.66</v>
      </c>
      <c r="E4" s="13">
        <f t="shared" si="0"/>
        <v>18537005.649999999</v>
      </c>
      <c r="F4" s="13">
        <f t="shared" si="0"/>
        <v>18537005.649999999</v>
      </c>
      <c r="G4" s="13">
        <f t="shared" si="0"/>
        <v>4092368.0100000016</v>
      </c>
    </row>
    <row r="5" spans="1:7" x14ac:dyDescent="0.2">
      <c r="A5" s="14" t="s">
        <v>9</v>
      </c>
      <c r="B5" s="2">
        <v>13669597</v>
      </c>
      <c r="C5" s="2">
        <v>8959776.6600000001</v>
      </c>
      <c r="D5" s="1">
        <f>B5+C5</f>
        <v>22629373.66</v>
      </c>
      <c r="E5" s="2">
        <v>18537005.649999999</v>
      </c>
      <c r="F5" s="2">
        <v>18537005.649999999</v>
      </c>
      <c r="G5" s="1">
        <f>D5-E5</f>
        <v>4092368.0100000016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13669597</v>
      </c>
      <c r="C27" s="1">
        <f t="shared" ref="C27:G27" si="13">C4+C16</f>
        <v>8959776.6600000001</v>
      </c>
      <c r="D27" s="1">
        <f t="shared" si="13"/>
        <v>22629373.66</v>
      </c>
      <c r="E27" s="1">
        <f t="shared" si="13"/>
        <v>18537005.649999999</v>
      </c>
      <c r="F27" s="1">
        <f t="shared" si="13"/>
        <v>18537005.649999999</v>
      </c>
      <c r="G27" s="1">
        <f t="shared" si="13"/>
        <v>4092368.0100000016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33" spans="1:6" ht="12.75" x14ac:dyDescent="0.2">
      <c r="A33" s="21" t="s">
        <v>23</v>
      </c>
      <c r="B33" s="19"/>
      <c r="C33" s="19"/>
      <c r="D33" s="19"/>
      <c r="E33" s="22" t="s">
        <v>24</v>
      </c>
      <c r="F33" s="20"/>
    </row>
    <row r="34" spans="1:6" ht="12.75" x14ac:dyDescent="0.2">
      <c r="A34" s="21" t="s">
        <v>25</v>
      </c>
      <c r="B34" s="19"/>
      <c r="C34" s="19"/>
      <c r="D34" s="19"/>
      <c r="E34" s="22" t="s">
        <v>26</v>
      </c>
      <c r="F34" s="20"/>
    </row>
    <row r="35" spans="1:6" ht="12.75" x14ac:dyDescent="0.2">
      <c r="A35" s="21" t="s">
        <v>27</v>
      </c>
      <c r="B35" s="19"/>
      <c r="C35" s="19"/>
      <c r="D35" s="23" t="s">
        <v>27</v>
      </c>
      <c r="E35" s="23"/>
      <c r="F35" s="23"/>
    </row>
  </sheetData>
  <mergeCells count="3">
    <mergeCell ref="A1:G1"/>
    <mergeCell ref="B2:F2"/>
    <mergeCell ref="D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2021-01-27T22:34:46Z</dcterms:modified>
</cp:coreProperties>
</file>