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36515B1D-0214-47C4-97B2-FCAAC459D651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<sst xmlns="http://schemas.openxmlformats.org/spreadsheetml/2006/main" count="17" uniqueCount="17">
  <si>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</si>
  <si>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</si>
  <si>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</si>
  <si>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</si>
  <si>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</si>
  <si>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</si>
  <si>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</si>
  <si>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</si>
  <si>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</si>
  <si>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</si>
  <si>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</si>
  <si>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</si>
  <si>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</si>
  <si>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</si>
  <si>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</si>
  <si>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</si>
  <si>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INSTITUTO DE FORMACIÓN EN SEGURIDAD PÚBLICA DEL ESTADO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</si>
</sst>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21</xdr:row>
      <xdr:rowOff>123825</xdr:rowOff>
    </xdr:from>
    <xdr:to>
      <xdr:col>7</xdr:col>
      <xdr:colOff>152400</xdr:colOff>
      <xdr:row>28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6BC67A2-9EB7-4EE6-BDA4-9CB6E54D52EC}"/>
            </a:ext>
          </a:extLst>
        </xdr:cNvPr>
        <xdr:cNvSpPr txBox="1"/>
      </xdr:nvSpPr>
      <xdr:spPr>
        <a:xfrm>
          <a:off x="390525" y="3781425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Normal="100" workbookViewId="0">
      <selection sqref="A1: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16</v>
      </c>
      <c r="B1" s="21"/>
      <c r="C1" s="21"/>
      <c r="D1" s="21"/>
      <c r="E1" s="21"/>
      <c r="F1" s="21"/>
      <c r="G1" s="22"/>
    </row>
    <row r="2" spans="1:7" x14ac:dyDescent="0.2">
      <c r="A2" s="12"/>
      <c r="B2" s="8"/>
      <c r="C2" s="9"/>
      <c r="D2" s="7" t="s">
        <v>12</v>
      </c>
      <c r="E2" s="9"/>
      <c r="F2" s="10"/>
      <c r="G2" s="23" t="s">
        <v>11</v>
      </c>
    </row>
    <row r="3" spans="1:7" ht="24.95" customHeight="1" x14ac:dyDescent="0.2">
      <c r="A3" s="13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4"/>
    </row>
    <row r="4" spans="1:7" x14ac:dyDescent="0.2">
      <c r="A4" s="14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1"/>
      <c r="C5" s="11"/>
      <c r="D5" s="11"/>
      <c r="E5" s="11"/>
      <c r="F5" s="11"/>
      <c r="G5" s="11"/>
    </row>
    <row r="6" spans="1:7" x14ac:dyDescent="0.2">
      <c r="A6" s="17" t="s">
        <v>0</v>
      </c>
      <c r="B6" s="4">
        <v>42572007.299999997</v>
      </c>
      <c r="C6" s="4">
        <v>29701010.199999999</v>
      </c>
      <c r="D6" s="4">
        <f>B6+C6</f>
        <v>72273017.5</v>
      </c>
      <c r="E6" s="4">
        <v>29903761.100000001</v>
      </c>
      <c r="F6" s="4">
        <v>29903761.100000001</v>
      </c>
      <c r="G6" s="4">
        <f>D6-E6</f>
        <v>42369256.399999999</v>
      </c>
    </row>
    <row r="7" spans="1:7" x14ac:dyDescent="0.2">
      <c r="A7" s="17"/>
      <c r="B7" s="4"/>
      <c r="C7" s="4"/>
      <c r="D7" s="4"/>
      <c r="E7" s="4"/>
      <c r="F7" s="4"/>
      <c r="G7" s="4"/>
    </row>
    <row r="8" spans="1:7" x14ac:dyDescent="0.2">
      <c r="A8" s="17" t="s">
        <v>1</v>
      </c>
      <c r="B8" s="4">
        <v>7705037.3700000001</v>
      </c>
      <c r="C8" s="4">
        <v>610037813.39999998</v>
      </c>
      <c r="D8" s="4">
        <f>B8+C8</f>
        <v>617742850.76999998</v>
      </c>
      <c r="E8" s="4">
        <v>23695137.059999999</v>
      </c>
      <c r="F8" s="4">
        <v>23695137.059999999</v>
      </c>
      <c r="G8" s="4">
        <f>D8-E8</f>
        <v>594047713.71000004</v>
      </c>
    </row>
    <row r="9" spans="1:7" x14ac:dyDescent="0.2">
      <c r="A9" s="17"/>
      <c r="B9" s="4"/>
      <c r="C9" s="4"/>
      <c r="D9" s="4"/>
      <c r="E9" s="4"/>
      <c r="F9" s="4"/>
      <c r="G9" s="4"/>
    </row>
    <row r="10" spans="1:7" x14ac:dyDescent="0.2">
      <c r="A10" s="17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7"/>
      <c r="B11" s="4"/>
      <c r="C11" s="4"/>
      <c r="D11" s="4"/>
      <c r="E11" s="4"/>
      <c r="F11" s="4"/>
      <c r="G11" s="4"/>
    </row>
    <row r="12" spans="1:7" x14ac:dyDescent="0.2">
      <c r="A12" s="17" t="s">
        <v>4</v>
      </c>
      <c r="B12" s="4">
        <v>63840</v>
      </c>
      <c r="C12" s="4">
        <v>7490</v>
      </c>
      <c r="D12" s="4">
        <f>B12+C12</f>
        <v>71330</v>
      </c>
      <c r="E12" s="4">
        <v>53485.36</v>
      </c>
      <c r="F12" s="4">
        <v>53485.36</v>
      </c>
      <c r="G12" s="4">
        <f>D12-E12</f>
        <v>17844.64</v>
      </c>
    </row>
    <row r="13" spans="1:7" x14ac:dyDescent="0.2">
      <c r="A13" s="17"/>
      <c r="B13" s="4"/>
      <c r="C13" s="4"/>
      <c r="D13" s="4"/>
      <c r="E13" s="4"/>
      <c r="F13" s="4"/>
      <c r="G13" s="4"/>
    </row>
    <row r="14" spans="1:7" x14ac:dyDescent="0.2">
      <c r="A14" s="18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9"/>
      <c r="B15" s="5"/>
      <c r="C15" s="5"/>
      <c r="D15" s="5"/>
      <c r="E15" s="5"/>
      <c r="F15" s="5"/>
      <c r="G15" s="5"/>
    </row>
    <row r="16" spans="1:7" x14ac:dyDescent="0.2">
      <c r="A16" s="15" t="s">
        <v>5</v>
      </c>
      <c r="B16" s="6">
        <f t="shared" ref="B16:G16" si="0">SUM(B6+B8+B10+B12+B14)</f>
        <v>50340884.669999994</v>
      </c>
      <c r="C16" s="6">
        <f t="shared" si="0"/>
        <v>639746313.60000002</v>
      </c>
      <c r="D16" s="6">
        <f t="shared" si="0"/>
        <v>690087198.26999998</v>
      </c>
      <c r="E16" s="6">
        <f t="shared" si="0"/>
        <v>53652383.519999996</v>
      </c>
      <c r="F16" s="6">
        <f t="shared" si="0"/>
        <v>53652383.519999996</v>
      </c>
      <c r="G16" s="6">
        <f t="shared" si="0"/>
        <v>636434814.75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2024-10-17T14:14:02Z</cp:lastPrinted>
  <dcterms:created xsi:type="dcterms:W3CDTF">2014-02-10T03:37:14Z</dcterms:created>
  <dcterms:modified xsi:type="dcterms:W3CDTF">2024-10-21T21:50:59Z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