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 firstSheet="1" activeTab="1"/>
  </bookViews>
  <sheets>
    <sheet name="Hoja1" sheetId="4" state="hidden" r:id="rId1"/>
    <sheet name="F1" sheetId="3" r:id="rId2"/>
  </sheets>
  <calcPr calcId="145621"/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<sst xmlns="http://schemas.openxmlformats.org/spreadsheetml/2006/main" count="127" uniqueCount="125">
  <si>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</si>
  <si>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</si>
  <si>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</si>
  <si>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</si>
  <si>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</si>
  <si>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</si>
  <si>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</si>
  <si>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</si>
  <si>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</si>
  <si>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</si>
  <si>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</si>
  <si>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</si>
  <si>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</si>
  <si>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</si>
  <si>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</si>
  <si>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</si>
  <si>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</si>
  <si>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</si>
  <si>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</si>
  <si>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</si>
  <si>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</si>
  <si>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</si>
  <si>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</si>
  <si>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</si>
  <si>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</si>
  <si>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</si>
  <si>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</si>
  <si>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</si>
  <si>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</si>
  <si>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</si>
  <si>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</si>
  <si>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</si>
  <si>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</si>
  <si>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</si>
  <si>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</si>
  <si>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</si>
  <si>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</si>
  <si>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</si>
  <si>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</si>
  <si>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</si>
  <si>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</si>
  <si>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</si>
  <si>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</si>
  <si>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</si>
  <si>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</si>
  <si>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</si>
  <si>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</si>
  <si>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</si>
  <si>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</si>
  <si>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</si>
  <si>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</si>
  <si>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</si>
  <si>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</si>
  <si>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</si>
  <si>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</si>
  <si>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</si>
  <si>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</si>
  <si>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</si>
  <si>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</si>
  <si>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</si>
  <si>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</si>
  <si>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</si>
  <si>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</si>
  <si>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</si>
  <si>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</si>
  <si>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</si>
  <si>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</si>
  <si>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</si>
  <si>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</si>
  <si>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</si>
  <si>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</si>
  <si>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</si>
  <si>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</si>
  <si>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</si>
  <si>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</si>
  <si>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</si>
  <si>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</si>
  <si>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</si>
  <si>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</si>
  <si>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</si>
  <si>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</si>
  <si>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</si>
  <si>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</si>
  <si>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</si>
  <si>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</si>
  <si>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</si>
  <si>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</si>
  <si>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</si>
  <si>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</si>
  <si>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</si>
  <si>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</si>
  <si>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</si>
  <si>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</si>
  <si>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</si>
  <si>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</si>
  <si>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</si>
  <si>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</si>
  <si>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</si>
  <si>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</si>
  <si>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</si>
  <si>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</si>
  <si>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</si>
  <si>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</si>
  <si>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</si>
  <si>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</si>
  <si>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</si>
  <si>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</si>
  <si>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</si>
  <si>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</si>
  <si>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</si>
  <si>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</si>
  <si>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</si>
  <si>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</si>
  <si>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</si>
  <si>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</si>
  <si>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</si>
  <si>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</si>
  <si>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</si>
  <si>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</si>
  <si>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FORMACIÓN EN SEGURIDAD PÚBLICA DEL ESTADO DE GUANAJUATO
Estado de Situación Financiera Detallado - LDF
al 30 de Septiembre de 2020 y al 31 de Diciembre de 2019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</si>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</sst>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3" zoomScale="120" zoomScaleNormal="120" workbookViewId="0">
      <selection activeCell="D88" sqref="D8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10021708.859999999</v>
      </c>
      <c r="C6" s="9">
        <f>SUM(C7:C13)</f>
        <v>0</v>
      </c>
      <c r="D6" s="5" t="s">
        <v>6</v>
      </c>
      <c r="E6" s="9">
        <f>SUM(E7:E15)</f>
        <v>1163783.0999999999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>
        <v>50251.43</v>
      </c>
      <c r="F7" s="9">
        <v>0</v>
      </c>
    </row>
    <row r="8" spans="1:6" x14ac:dyDescent="0.2">
      <c r="A8" s="10" t="s">
        <v>9</v>
      </c>
      <c r="B8" s="9">
        <v>10021708.859999999</v>
      </c>
      <c r="C8" s="9">
        <v>0</v>
      </c>
      <c r="D8" s="11" t="s">
        <v>10</v>
      </c>
      <c r="E8" s="9">
        <v>3000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1054799.6499999999</v>
      </c>
      <c r="F13" s="9">
        <v>0</v>
      </c>
    </row>
    <row r="14" spans="1:6" x14ac:dyDescent="0.2">
      <c r="A14" s="3" t="s">
        <v>21</v>
      </c>
      <c r="B14" s="9">
        <f>SUM(B15:B21)</f>
        <v>14407.24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55732.02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6407.24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8732160.5099999998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8732160.5099999998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18768276.609999999</v>
      </c>
      <c r="C44" s="7">
        <f>C6+C14+C22+C28+C34+C35+C38</f>
        <v>0</v>
      </c>
      <c r="D44" s="8" t="s">
        <v>80</v>
      </c>
      <c r="E44" s="7">
        <f>E6+E16+E20+E23+E24+E28+E35+E39</f>
        <v>1163783.0999999999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54004914.380000003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22806221.359999999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368893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-10335367.460000001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1163783.0999999999</v>
      </c>
      <c r="F56" s="7">
        <f>F54+F44</f>
        <v>0</v>
      </c>
    </row>
    <row r="57" spans="1:6" x14ac:dyDescent="0.2">
      <c r="A57" s="12" t="s">
        <v>100</v>
      </c>
      <c r="B57" s="7">
        <f>SUM(B47:B55)</f>
        <v>66844661.280000009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85612937.890000015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75585420.849999994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75585420.849999994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8863733.9399999995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8863733.9399999995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84449154.789999992</v>
      </c>
      <c r="F76" s="7">
        <f>F60+F65+F72</f>
        <v>0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85612937.889999986</v>
      </c>
      <c r="F78" s="7">
        <f>F56+F76</f>
        <v>0</v>
      </c>
    </row>
    <row r="79" spans="1:6" x14ac:dyDescent="0.2">
      <c r="A79" s="15"/>
      <c r="B79" s="16"/>
      <c r="C79" s="16"/>
      <c r="D79" s="17"/>
      <c r="E79" s="16"/>
      <c r="F79" s="16"/>
    </row>
    <row r="83" spans="1:5" ht="12.75" x14ac:dyDescent="0.2">
      <c r="A83" s="26" t="s">
        <v>120</v>
      </c>
      <c r="B83" s="25"/>
      <c r="C83" s="25"/>
      <c r="D83" s="27" t="s">
        <v>121</v>
      </c>
      <c r="E83" s="27"/>
    </row>
    <row r="84" spans="1:5" ht="12.75" x14ac:dyDescent="0.2">
      <c r="A84" s="26" t="s">
        <v>122</v>
      </c>
      <c r="B84" s="25"/>
      <c r="C84" s="25"/>
      <c r="D84" s="27" t="s">
        <v>123</v>
      </c>
      <c r="E84" s="27"/>
    </row>
    <row r="85" spans="1:5" ht="12.75" x14ac:dyDescent="0.2">
      <c r="A85" s="26" t="s">
        <v>124</v>
      </c>
      <c r="B85" s="25"/>
      <c r="C85" s="25"/>
      <c r="D85" s="26" t="s">
        <v>124</v>
      </c>
      <c r="E85" s="2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dcterms:created xsi:type="dcterms:W3CDTF">2017-01-11T17:17:46Z</dcterms:created>
  <dcterms:modified xsi:type="dcterms:W3CDTF">2021-01-27T23:11:14Z</dcterms:modified>
</cp:coreProperties>
</file>