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Transparencia\"/>
    </mc:Choice>
  </mc:AlternateContent>
  <bookViews>
    <workbookView xWindow="0" yWindow="0" windowWidth="28800" windowHeight="9930"/>
  </bookViews>
  <sheets>
    <sheet name="C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  <c r="C52" i="1"/>
  <c r="B52" i="1"/>
  <c r="D50" i="1"/>
  <c r="G50" i="1" s="1"/>
  <c r="D48" i="1"/>
  <c r="G48" i="1" s="1"/>
  <c r="D46" i="1"/>
  <c r="G46" i="1" s="1"/>
  <c r="D44" i="1"/>
  <c r="G44" i="1" s="1"/>
  <c r="D42" i="1"/>
  <c r="G42" i="1" s="1"/>
  <c r="D40" i="1"/>
  <c r="G40" i="1" s="1"/>
  <c r="D38" i="1"/>
  <c r="G38" i="1" s="1"/>
  <c r="G52" i="1" s="1"/>
  <c r="G16" i="1"/>
  <c r="F16" i="1"/>
  <c r="E16" i="1"/>
  <c r="D16" i="1"/>
  <c r="C16" i="1"/>
  <c r="B16" i="1"/>
  <c r="D52" i="1" l="1"/>
</calcChain>
</file>

<file path=xl/sharedStrings.xml><?xml version="1.0" encoding="utf-8"?>
<sst xmlns="http://schemas.openxmlformats.org/spreadsheetml/2006/main" count="56" uniqueCount="34">
  <si>
    <t>INSTITUTO DE FORMACIÓN EN SEGURIDAD PÚBLICA DEL ESTADO
Estado Analítico del Ejercicio del Presupuesto de Egresos
Clasificación Administrativa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</si>
  <si>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</si>
  <si>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</si>
  <si>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</si>
  <si>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</si>
  <si>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</si>
  <si>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</si>
  <si>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</si>
  <si>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</si>
  <si>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</si>
  <si>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</si>
  <si>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211213062010000 DESPACHO DE LA DIRECCIÓN</t>
  </si>
  <si>
    <t>211213062020000 DIR DE ADMINISTRACIÓN Y</t>
  </si>
  <si>
    <t>211213062030000 DIRECCIÓN DE FORMACIÓN A</t>
  </si>
  <si>
    <t>211213062040000 DIR FORMACIÓN EN SEGURID</t>
  </si>
  <si>
    <t>211213062A10000 ÓRGANO INTERNO DE CONTRO</t>
  </si>
  <si>
    <t>Dependencia o Unidad Administrativa 6</t>
  </si>
  <si>
    <t>Dependencia o Unidad Administrativa 7</t>
  </si>
  <si>
    <t>Dependencia o Unidad Administrativa xx</t>
  </si>
  <si>
    <t>Total del Gasto</t>
  </si>
  <si>
    <t>INSTITUTO DE FORMACIÓN EN SEGURIDAD PÚBLICA DEL ESTADO
Estado Analítico del Ejercicio del Presupuesto de Egresos
Clasificación Administrativa (Poderes)
Del 1 de Enero al 30 de Junio de 2024</t>
  </si>
  <si>
    <t>Poder Ejecutivo</t>
  </si>
  <si>
    <t>Poder Legislativo</t>
  </si>
  <si>
    <t>Poder Judicial</t>
  </si>
  <si>
    <t>Órganos Autónomos</t>
  </si>
  <si>
    <t>INSTITUTO DE FORMACIÓN EN SEGURIDAD PÚBLICA DEL ESTADO
Estado Analítico del Ejercicio del Presupuesto de Egresos
Clasificación Administrativa (Sector Paraestatal)
Del 1 de Enero al 30 de Junio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</si>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</sst>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 applyProtection="1">
      <alignment horizontal="centerContinuous" vertical="center" wrapText="1"/>
      <protection locked="0"/>
    </xf>
    <xf numFmtId="0" fontId="2" fillId="2" borderId="5" xfId="1" applyFont="1" applyFill="1" applyBorder="1" applyAlignment="1" applyProtection="1">
      <alignment horizontal="centerContinuous" vertical="center" wrapText="1"/>
      <protection locked="0"/>
    </xf>
    <xf numFmtId="0" fontId="2" fillId="2" borderId="6" xfId="1" applyFont="1" applyFill="1" applyBorder="1" applyAlignment="1" applyProtection="1">
      <alignment horizontal="centerContinuous" vertical="center" wrapText="1"/>
      <protection locked="0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0" fontId="0" fillId="0" borderId="12" xfId="0" applyBorder="1" applyAlignment="1" applyProtection="1">
      <alignment horizontal="left" indent="1"/>
      <protection locked="0"/>
    </xf>
    <xf numFmtId="4" fontId="3" fillId="0" borderId="13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 indent="1"/>
      <protection locked="0"/>
    </xf>
    <xf numFmtId="4" fontId="2" fillId="0" borderId="9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4" fontId="0" fillId="0" borderId="10" xfId="0" applyNumberFormat="1" applyBorder="1" applyProtection="1"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showGridLines="0" tabSelected="1" workbookViewId="0">
      <selection activeCell="A54" sqref="A54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5"/>
      <c r="C2" s="5"/>
      <c r="D2" s="5"/>
      <c r="E2" s="5"/>
      <c r="F2" s="5"/>
      <c r="G2" s="5"/>
    </row>
    <row r="3" spans="1:7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7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7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7" x14ac:dyDescent="0.2">
      <c r="A6" s="16"/>
      <c r="B6" s="17"/>
      <c r="C6" s="17"/>
      <c r="D6" s="17"/>
      <c r="E6" s="17"/>
      <c r="F6" s="17"/>
      <c r="G6" s="17"/>
    </row>
    <row r="7" spans="1:7" x14ac:dyDescent="0.2">
      <c r="A7" s="18" t="s">
        <v>11</v>
      </c>
      <c r="B7" s="19">
        <v>9479009.8499999996</v>
      </c>
      <c r="C7" s="19">
        <v>609591954.54999995</v>
      </c>
      <c r="D7" s="19">
        <v>619070964.39999998</v>
      </c>
      <c r="E7" s="19">
        <v>18278774.870000001</v>
      </c>
      <c r="F7" s="19">
        <v>18278774.870000001</v>
      </c>
      <c r="G7" s="19">
        <v>600792189.52999997</v>
      </c>
    </row>
    <row r="8" spans="1:7" x14ac:dyDescent="0.2">
      <c r="A8" s="18" t="s">
        <v>12</v>
      </c>
      <c r="B8" s="19">
        <v>22227398.739999998</v>
      </c>
      <c r="C8" s="19">
        <v>4836380.6900000004</v>
      </c>
      <c r="D8" s="19">
        <v>27063779.43</v>
      </c>
      <c r="E8" s="19">
        <v>6764755.46</v>
      </c>
      <c r="F8" s="19">
        <v>6764755.46</v>
      </c>
      <c r="G8" s="19">
        <v>20299023.969999999</v>
      </c>
    </row>
    <row r="9" spans="1:7" x14ac:dyDescent="0.2">
      <c r="A9" s="18" t="s">
        <v>13</v>
      </c>
      <c r="B9" s="19">
        <v>5181626.93</v>
      </c>
      <c r="C9" s="19">
        <v>5906161.1600000001</v>
      </c>
      <c r="D9" s="19">
        <v>11087788.09</v>
      </c>
      <c r="E9" s="19">
        <v>3803560.4</v>
      </c>
      <c r="F9" s="19">
        <v>3803560.4</v>
      </c>
      <c r="G9" s="19">
        <v>7284227.6899999995</v>
      </c>
    </row>
    <row r="10" spans="1:7" x14ac:dyDescent="0.2">
      <c r="A10" s="18" t="s">
        <v>14</v>
      </c>
      <c r="B10" s="19">
        <v>12966670.15</v>
      </c>
      <c r="C10" s="19">
        <v>18122452.809999999</v>
      </c>
      <c r="D10" s="19">
        <v>31089122.960000001</v>
      </c>
      <c r="E10" s="19">
        <v>4438187.29</v>
      </c>
      <c r="F10" s="19">
        <v>4438187.29</v>
      </c>
      <c r="G10" s="19">
        <v>26650935.670000002</v>
      </c>
    </row>
    <row r="11" spans="1:7" x14ac:dyDescent="0.2">
      <c r="A11" s="18" t="s">
        <v>15</v>
      </c>
      <c r="B11" s="19">
        <v>486179</v>
      </c>
      <c r="C11" s="19">
        <v>13105.4</v>
      </c>
      <c r="D11" s="19">
        <v>499284.4</v>
      </c>
      <c r="E11" s="19">
        <v>217038.96</v>
      </c>
      <c r="F11" s="19">
        <v>217038.96</v>
      </c>
      <c r="G11" s="19">
        <v>282245.44000000006</v>
      </c>
    </row>
    <row r="12" spans="1:7" x14ac:dyDescent="0.2">
      <c r="A12" s="18" t="s">
        <v>16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">
      <c r="A13" s="18" t="s">
        <v>17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">
      <c r="A14" s="18" t="s">
        <v>18</v>
      </c>
      <c r="B14" s="19"/>
      <c r="C14" s="19"/>
      <c r="D14" s="19"/>
      <c r="E14" s="19"/>
      <c r="F14" s="19"/>
      <c r="G14" s="19"/>
    </row>
    <row r="15" spans="1:7" x14ac:dyDescent="0.2">
      <c r="A15" s="18"/>
      <c r="B15" s="20"/>
      <c r="C15" s="20"/>
      <c r="D15" s="20"/>
      <c r="E15" s="20"/>
      <c r="F15" s="20"/>
      <c r="G15" s="20"/>
    </row>
    <row r="16" spans="1:7" x14ac:dyDescent="0.2">
      <c r="A16" s="21" t="s">
        <v>19</v>
      </c>
      <c r="B16" s="22">
        <f t="shared" ref="B16:G16" si="0">SUM(B8:B15)</f>
        <v>40861874.82</v>
      </c>
      <c r="C16" s="22">
        <f t="shared" si="0"/>
        <v>28878100.059999999</v>
      </c>
      <c r="D16" s="22">
        <f t="shared" si="0"/>
        <v>69739974.879999995</v>
      </c>
      <c r="E16" s="22">
        <f t="shared" si="0"/>
        <v>15223542.109999999</v>
      </c>
      <c r="F16" s="22">
        <f t="shared" si="0"/>
        <v>15223542.109999999</v>
      </c>
      <c r="G16" s="22">
        <f t="shared" si="0"/>
        <v>54516432.769999996</v>
      </c>
    </row>
    <row r="19" spans="1:7" ht="45" customHeight="1" x14ac:dyDescent="0.2">
      <c r="A19" s="1" t="s">
        <v>20</v>
      </c>
      <c r="B19" s="2"/>
      <c r="C19" s="2"/>
      <c r="D19" s="2"/>
      <c r="E19" s="2"/>
      <c r="F19" s="2"/>
      <c r="G19" s="3"/>
    </row>
    <row r="21" spans="1:7" x14ac:dyDescent="0.2">
      <c r="A21" s="6"/>
      <c r="B21" s="7" t="s">
        <v>1</v>
      </c>
      <c r="C21" s="8"/>
      <c r="D21" s="8"/>
      <c r="E21" s="8"/>
      <c r="F21" s="9"/>
      <c r="G21" s="10" t="s">
        <v>2</v>
      </c>
    </row>
    <row r="22" spans="1:7" ht="22.5" x14ac:dyDescent="0.2">
      <c r="A22" s="11" t="s">
        <v>3</v>
      </c>
      <c r="B22" s="12" t="s">
        <v>4</v>
      </c>
      <c r="C22" s="12" t="s">
        <v>5</v>
      </c>
      <c r="D22" s="12" t="s">
        <v>6</v>
      </c>
      <c r="E22" s="12" t="s">
        <v>7</v>
      </c>
      <c r="F22" s="12" t="s">
        <v>8</v>
      </c>
      <c r="G22" s="13"/>
    </row>
    <row r="23" spans="1:7" x14ac:dyDescent="0.2">
      <c r="A23" s="14"/>
      <c r="B23" s="15">
        <v>1</v>
      </c>
      <c r="C23" s="15">
        <v>2</v>
      </c>
      <c r="D23" s="15" t="s">
        <v>9</v>
      </c>
      <c r="E23" s="15">
        <v>4</v>
      </c>
      <c r="F23" s="15">
        <v>5</v>
      </c>
      <c r="G23" s="15" t="s">
        <v>10</v>
      </c>
    </row>
    <row r="24" spans="1:7" x14ac:dyDescent="0.2">
      <c r="A24" s="23"/>
      <c r="B24" s="24"/>
      <c r="C24" s="24"/>
      <c r="D24" s="24"/>
      <c r="E24" s="24"/>
      <c r="F24" s="24"/>
      <c r="G24" s="24"/>
    </row>
    <row r="25" spans="1:7" x14ac:dyDescent="0.2">
      <c r="A25" s="18" t="s">
        <v>21</v>
      </c>
      <c r="B25" s="25"/>
      <c r="C25" s="25"/>
      <c r="D25" s="25"/>
      <c r="E25" s="25"/>
      <c r="F25" s="25"/>
      <c r="G25" s="25"/>
    </row>
    <row r="26" spans="1:7" x14ac:dyDescent="0.2">
      <c r="A26" s="18" t="s">
        <v>22</v>
      </c>
      <c r="B26" s="25"/>
      <c r="C26" s="25"/>
      <c r="D26" s="25"/>
      <c r="E26" s="25"/>
      <c r="F26" s="25"/>
      <c r="G26" s="25"/>
    </row>
    <row r="27" spans="1:7" x14ac:dyDescent="0.2">
      <c r="A27" s="18" t="s">
        <v>23</v>
      </c>
      <c r="B27" s="25"/>
      <c r="C27" s="25"/>
      <c r="D27" s="25"/>
      <c r="E27" s="25"/>
      <c r="F27" s="25"/>
      <c r="G27" s="25"/>
    </row>
    <row r="28" spans="1:7" x14ac:dyDescent="0.2">
      <c r="A28" s="18" t="s">
        <v>24</v>
      </c>
      <c r="B28" s="25"/>
      <c r="C28" s="25"/>
      <c r="D28" s="25"/>
      <c r="E28" s="25"/>
      <c r="F28" s="25"/>
      <c r="G28" s="25"/>
    </row>
    <row r="29" spans="1:7" x14ac:dyDescent="0.2">
      <c r="A29" s="26"/>
      <c r="B29" s="27"/>
      <c r="C29" s="27"/>
      <c r="D29" s="27"/>
      <c r="E29" s="27"/>
      <c r="F29" s="27"/>
      <c r="G29" s="27"/>
    </row>
    <row r="30" spans="1:7" x14ac:dyDescent="0.2">
      <c r="A30" s="21" t="s">
        <v>19</v>
      </c>
      <c r="B30" s="22"/>
      <c r="C30" s="22"/>
      <c r="D30" s="22"/>
      <c r="E30" s="22"/>
      <c r="F30" s="22"/>
      <c r="G30" s="22"/>
    </row>
    <row r="33" spans="1:7" ht="45" customHeight="1" x14ac:dyDescent="0.2">
      <c r="A33" s="28" t="s">
        <v>25</v>
      </c>
      <c r="B33" s="29"/>
      <c r="C33" s="29"/>
      <c r="D33" s="29"/>
      <c r="E33" s="29"/>
      <c r="F33" s="29"/>
      <c r="G33" s="30"/>
    </row>
    <row r="34" spans="1:7" x14ac:dyDescent="0.2">
      <c r="A34" s="6"/>
      <c r="B34" s="7" t="s">
        <v>1</v>
      </c>
      <c r="C34" s="8"/>
      <c r="D34" s="8"/>
      <c r="E34" s="8"/>
      <c r="F34" s="9"/>
      <c r="G34" s="10" t="s">
        <v>2</v>
      </c>
    </row>
    <row r="35" spans="1:7" ht="22.5" x14ac:dyDescent="0.2">
      <c r="A35" s="11" t="s">
        <v>3</v>
      </c>
      <c r="B35" s="12" t="s">
        <v>4</v>
      </c>
      <c r="C35" s="12" t="s">
        <v>5</v>
      </c>
      <c r="D35" s="12" t="s">
        <v>6</v>
      </c>
      <c r="E35" s="12" t="s">
        <v>7</v>
      </c>
      <c r="F35" s="12" t="s">
        <v>8</v>
      </c>
      <c r="G35" s="13"/>
    </row>
    <row r="36" spans="1:7" x14ac:dyDescent="0.2">
      <c r="A36" s="14"/>
      <c r="B36" s="15">
        <v>1</v>
      </c>
      <c r="C36" s="15">
        <v>2</v>
      </c>
      <c r="D36" s="15" t="s">
        <v>9</v>
      </c>
      <c r="E36" s="15">
        <v>4</v>
      </c>
      <c r="F36" s="15">
        <v>5</v>
      </c>
      <c r="G36" s="15" t="s">
        <v>10</v>
      </c>
    </row>
    <row r="37" spans="1:7" x14ac:dyDescent="0.2">
      <c r="A37" s="23"/>
      <c r="B37" s="24"/>
      <c r="C37" s="24"/>
      <c r="D37" s="24"/>
      <c r="E37" s="24"/>
      <c r="F37" s="24"/>
      <c r="G37" s="24"/>
    </row>
    <row r="38" spans="1:7" ht="22.5" x14ac:dyDescent="0.2">
      <c r="A38" s="31" t="s">
        <v>26</v>
      </c>
      <c r="B38" s="19">
        <v>50340884.670000002</v>
      </c>
      <c r="C38" s="19">
        <v>638470054.61000001</v>
      </c>
      <c r="D38" s="19">
        <f t="shared" ref="D38:D50" si="1">B38+C38</f>
        <v>688810939.27999997</v>
      </c>
      <c r="E38" s="19">
        <v>33502316.98</v>
      </c>
      <c r="F38" s="19">
        <v>33502316.98</v>
      </c>
      <c r="G38" s="19">
        <f t="shared" ref="G38:G50" si="2">D38-E38</f>
        <v>655308622.29999995</v>
      </c>
    </row>
    <row r="39" spans="1:7" x14ac:dyDescent="0.2">
      <c r="A39" s="31"/>
      <c r="B39" s="19"/>
      <c r="C39" s="19"/>
      <c r="D39" s="19"/>
      <c r="E39" s="19"/>
      <c r="F39" s="19"/>
      <c r="G39" s="19"/>
    </row>
    <row r="40" spans="1:7" x14ac:dyDescent="0.2">
      <c r="A40" s="31" t="s">
        <v>27</v>
      </c>
      <c r="B40" s="19">
        <v>0</v>
      </c>
      <c r="C40" s="19">
        <v>0</v>
      </c>
      <c r="D40" s="19">
        <f t="shared" si="1"/>
        <v>0</v>
      </c>
      <c r="E40" s="19">
        <v>0</v>
      </c>
      <c r="F40" s="19">
        <v>0</v>
      </c>
      <c r="G40" s="19">
        <f t="shared" si="2"/>
        <v>0</v>
      </c>
    </row>
    <row r="41" spans="1:7" x14ac:dyDescent="0.2">
      <c r="A41" s="31"/>
      <c r="B41" s="19"/>
      <c r="C41" s="19"/>
      <c r="D41" s="19"/>
      <c r="E41" s="19"/>
      <c r="F41" s="19"/>
      <c r="G41" s="19"/>
    </row>
    <row r="42" spans="1:7" ht="22.5" x14ac:dyDescent="0.2">
      <c r="A42" s="31" t="s">
        <v>28</v>
      </c>
      <c r="B42" s="19">
        <v>0</v>
      </c>
      <c r="C42" s="19">
        <v>0</v>
      </c>
      <c r="D42" s="19">
        <f t="shared" si="1"/>
        <v>0</v>
      </c>
      <c r="E42" s="19">
        <v>0</v>
      </c>
      <c r="F42" s="19">
        <v>0</v>
      </c>
      <c r="G42" s="19">
        <f t="shared" si="2"/>
        <v>0</v>
      </c>
    </row>
    <row r="43" spans="1:7" x14ac:dyDescent="0.2">
      <c r="A43" s="31"/>
      <c r="B43" s="19"/>
      <c r="C43" s="19"/>
      <c r="D43" s="19"/>
      <c r="E43" s="19"/>
      <c r="F43" s="19"/>
      <c r="G43" s="19"/>
    </row>
    <row r="44" spans="1:7" ht="22.5" x14ac:dyDescent="0.2">
      <c r="A44" s="31" t="s">
        <v>29</v>
      </c>
      <c r="B44" s="19">
        <v>0</v>
      </c>
      <c r="C44" s="19">
        <v>0</v>
      </c>
      <c r="D44" s="19">
        <f t="shared" si="1"/>
        <v>0</v>
      </c>
      <c r="E44" s="19">
        <v>0</v>
      </c>
      <c r="F44" s="19">
        <v>0</v>
      </c>
      <c r="G44" s="19">
        <f t="shared" si="2"/>
        <v>0</v>
      </c>
    </row>
    <row r="45" spans="1:7" x14ac:dyDescent="0.2">
      <c r="A45" s="31"/>
      <c r="B45" s="19"/>
      <c r="C45" s="19"/>
      <c r="D45" s="19"/>
      <c r="E45" s="19"/>
      <c r="F45" s="19"/>
      <c r="G45" s="19"/>
    </row>
    <row r="46" spans="1:7" ht="22.5" x14ac:dyDescent="0.2">
      <c r="A46" s="31" t="s">
        <v>30</v>
      </c>
      <c r="B46" s="19">
        <v>0</v>
      </c>
      <c r="C46" s="19">
        <v>0</v>
      </c>
      <c r="D46" s="19">
        <f t="shared" si="1"/>
        <v>0</v>
      </c>
      <c r="E46" s="19">
        <v>0</v>
      </c>
      <c r="F46" s="19">
        <v>0</v>
      </c>
      <c r="G46" s="19">
        <f t="shared" si="2"/>
        <v>0</v>
      </c>
    </row>
    <row r="47" spans="1:7" x14ac:dyDescent="0.2">
      <c r="A47" s="31"/>
      <c r="B47" s="19"/>
      <c r="C47" s="19"/>
      <c r="D47" s="19"/>
      <c r="E47" s="19"/>
      <c r="F47" s="19"/>
      <c r="G47" s="19"/>
    </row>
    <row r="48" spans="1:7" ht="22.5" x14ac:dyDescent="0.2">
      <c r="A48" s="31" t="s">
        <v>31</v>
      </c>
      <c r="B48" s="19">
        <v>0</v>
      </c>
      <c r="C48" s="19">
        <v>0</v>
      </c>
      <c r="D48" s="19">
        <f t="shared" si="1"/>
        <v>0</v>
      </c>
      <c r="E48" s="19">
        <v>0</v>
      </c>
      <c r="F48" s="19">
        <v>0</v>
      </c>
      <c r="G48" s="19">
        <f t="shared" si="2"/>
        <v>0</v>
      </c>
    </row>
    <row r="49" spans="1:7" x14ac:dyDescent="0.2">
      <c r="A49" s="31"/>
      <c r="B49" s="19"/>
      <c r="C49" s="19"/>
      <c r="D49" s="19"/>
      <c r="E49" s="19"/>
      <c r="F49" s="19"/>
      <c r="G49" s="19"/>
    </row>
    <row r="50" spans="1:7" x14ac:dyDescent="0.2">
      <c r="A50" s="31" t="s">
        <v>32</v>
      </c>
      <c r="B50" s="19">
        <v>0</v>
      </c>
      <c r="C50" s="19">
        <v>0</v>
      </c>
      <c r="D50" s="19">
        <f t="shared" si="1"/>
        <v>0</v>
      </c>
      <c r="E50" s="19">
        <v>0</v>
      </c>
      <c r="F50" s="19">
        <v>0</v>
      </c>
      <c r="G50" s="19">
        <f t="shared" si="2"/>
        <v>0</v>
      </c>
    </row>
    <row r="51" spans="1:7" x14ac:dyDescent="0.2">
      <c r="A51" s="32"/>
      <c r="B51" s="19"/>
      <c r="C51" s="19"/>
      <c r="D51" s="19"/>
      <c r="E51" s="19"/>
      <c r="F51" s="19"/>
      <c r="G51" s="19"/>
    </row>
    <row r="52" spans="1:7" x14ac:dyDescent="0.2">
      <c r="A52" s="33" t="s">
        <v>19</v>
      </c>
      <c r="B52" s="22">
        <f t="shared" ref="B52:G52" si="3">SUM(B38:B50)</f>
        <v>50340884.670000002</v>
      </c>
      <c r="C52" s="22">
        <f t="shared" si="3"/>
        <v>638470054.61000001</v>
      </c>
      <c r="D52" s="22">
        <f t="shared" si="3"/>
        <v>688810939.27999997</v>
      </c>
      <c r="E52" s="22">
        <f t="shared" si="3"/>
        <v>33502316.98</v>
      </c>
      <c r="F52" s="22">
        <f t="shared" si="3"/>
        <v>33502316.98</v>
      </c>
      <c r="G52" s="22">
        <f t="shared" si="3"/>
        <v>655308622.29999995</v>
      </c>
    </row>
    <row r="54" spans="1:7" x14ac:dyDescent="0.2">
      <c r="A54" s="4" t="s">
        <v>33</v>
      </c>
    </row>
  </sheetData>
  <sheetProtection formatCells="0" formatColumns="0" formatRows="0" insertRows="0" deleteRows="0" autoFilter="0"/>
  <mergeCells count="6">
    <mergeCell ref="A1:G1"/>
    <mergeCell ref="G3:G4"/>
    <mergeCell ref="A19:G19"/>
    <mergeCell ref="G21:G22"/>
    <mergeCell ref="A33:G33"/>
    <mergeCell ref="G34:G3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2024-07-25T19:37:47Z</dcterms:created>
  <dcterms:modified xsi:type="dcterms:W3CDTF">2024-07-25T19:39:33Z</dcterms:modified>
</cp:coreProperties>
</file>