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"/>
    </mc:Choice>
  </mc:AlternateContent>
  <xr:revisionPtr revIDLastSave="0" documentId="13_ncr:1_{D020CAC0-F492-41E8-BAB1-7E2E2ABC1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<sst xmlns="http://schemas.openxmlformats.org/spreadsheetml/2006/main" count="45" uniqueCount="37">
  <si>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</si>
  <si>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</si>
  <si>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</si>
  <si>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</si>
  <si>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</si>
  <si>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</si>
  <si>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</si>
  <si>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</si>
  <si>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</si>
  <si>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</si>
  <si>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</si>
  <si>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</si>
  <si>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</si>
  <si>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</si>
  <si>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</si>
  <si>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</si>
  <si>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</si>
  <si>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</si>
  <si>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</si>
  <si>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</si>
  <si>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</si>
  <si>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</si>
  <si>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</si>
  <si>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</si>
  <si>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</si>
  <si>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</si>
  <si>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</si>
  <si>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</si>
  <si>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</si>
  <si>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</si>
  <si>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</si>
  <si>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</si>
  <si>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</si>
  <si>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</si>
  <si>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</si>
  <si>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</si>
  <si>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DE FORMACIÓN EN SEGURIDAD PÚBLICA DEL ESTADO 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</si>
</sst>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45</xdr:row>
      <xdr:rowOff>0</xdr:rowOff>
    </xdr:from>
    <xdr:to>
      <xdr:col>5</xdr:col>
      <xdr:colOff>295276</xdr:colOff>
      <xdr:row>52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5B1534B-C080-4040-A5E7-8177E331B279}"/>
            </a:ext>
          </a:extLst>
        </xdr:cNvPr>
        <xdr:cNvSpPr txBox="1"/>
      </xdr:nvSpPr>
      <xdr:spPr>
        <a:xfrm>
          <a:off x="1" y="7077075"/>
          <a:ext cx="83629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A2" sqref="A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50340884.670000002</v>
      </c>
      <c r="C3" s="3">
        <f t="shared" ref="C3:D3" si="0">SUM(C4:C13)</f>
        <v>639578423.14999998</v>
      </c>
      <c r="D3" s="4">
        <f t="shared" si="0"/>
        <v>637478423.14999998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14473866</v>
      </c>
      <c r="C10" s="5">
        <v>12376306.5</v>
      </c>
      <c r="D10" s="6">
        <v>10276306.5</v>
      </c>
    </row>
    <row r="11" spans="1:4" x14ac:dyDescent="0.2">
      <c r="A11" s="22" t="s">
        <v>8</v>
      </c>
      <c r="B11" s="5">
        <v>12329273</v>
      </c>
      <c r="C11" s="5">
        <v>12329274</v>
      </c>
      <c r="D11" s="6">
        <v>12329274</v>
      </c>
    </row>
    <row r="12" spans="1:4" x14ac:dyDescent="0.2">
      <c r="A12" s="22" t="s">
        <v>9</v>
      </c>
      <c r="B12" s="5">
        <v>23537745.670000002</v>
      </c>
      <c r="C12" s="5">
        <v>614872842.64999998</v>
      </c>
      <c r="D12" s="6">
        <v>614872842.64999998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50340884.669999994</v>
      </c>
      <c r="C14" s="7">
        <f t="shared" ref="C14:D14" si="1">SUM(C15:C23)</f>
        <v>76109088.039999992</v>
      </c>
      <c r="D14" s="8">
        <f t="shared" si="1"/>
        <v>76109088.039999992</v>
      </c>
    </row>
    <row r="15" spans="1:4" x14ac:dyDescent="0.2">
      <c r="A15" s="22" t="s">
        <v>12</v>
      </c>
      <c r="B15" s="5">
        <v>19702783.93</v>
      </c>
      <c r="C15" s="5">
        <v>25333671.329999998</v>
      </c>
      <c r="D15" s="6">
        <v>25333671.329999998</v>
      </c>
    </row>
    <row r="16" spans="1:4" x14ac:dyDescent="0.2">
      <c r="A16" s="22" t="s">
        <v>13</v>
      </c>
      <c r="B16" s="5">
        <v>16162609.119999999</v>
      </c>
      <c r="C16" s="5">
        <v>10208200.18</v>
      </c>
      <c r="D16" s="6">
        <v>10208200.18</v>
      </c>
    </row>
    <row r="17" spans="1:4" x14ac:dyDescent="0.2">
      <c r="A17" s="22" t="s">
        <v>14</v>
      </c>
      <c r="B17" s="5">
        <v>6706614.25</v>
      </c>
      <c r="C17" s="5">
        <v>10607339.17</v>
      </c>
      <c r="D17" s="6">
        <v>10607339.17</v>
      </c>
    </row>
    <row r="18" spans="1:4" x14ac:dyDescent="0.2">
      <c r="A18" s="22" t="s">
        <v>9</v>
      </c>
      <c r="B18" s="5">
        <v>63840</v>
      </c>
      <c r="C18" s="5">
        <v>1071329.8999999999</v>
      </c>
      <c r="D18" s="6">
        <v>1071329.8999999999</v>
      </c>
    </row>
    <row r="19" spans="1:4" x14ac:dyDescent="0.2">
      <c r="A19" s="22" t="s">
        <v>15</v>
      </c>
      <c r="B19" s="5">
        <v>7705037.3700000001</v>
      </c>
      <c r="C19" s="5">
        <v>8332235.8600000003</v>
      </c>
      <c r="D19" s="6">
        <v>8332235.8600000003</v>
      </c>
    </row>
    <row r="20" spans="1:4" x14ac:dyDescent="0.2">
      <c r="A20" s="22" t="s">
        <v>16</v>
      </c>
      <c r="B20" s="5">
        <v>0</v>
      </c>
      <c r="C20" s="5">
        <v>20556311.600000001</v>
      </c>
      <c r="D20" s="6">
        <v>20556311.600000001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563469335.11000001</v>
      </c>
      <c r="D24" s="10">
        <f>D3-D14</f>
        <v>561369335.11000001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561944395.25999999</v>
      </c>
      <c r="D27" s="15">
        <f>SUM(D28:D34)</f>
        <v>559844395.25999999</v>
      </c>
    </row>
    <row r="28" spans="1:4" x14ac:dyDescent="0.2">
      <c r="A28" s="22" t="s">
        <v>26</v>
      </c>
      <c r="B28" s="16">
        <v>0</v>
      </c>
      <c r="C28" s="16">
        <v>-1087151.07</v>
      </c>
      <c r="D28" s="17">
        <v>-1087151.07</v>
      </c>
    </row>
    <row r="29" spans="1:4" x14ac:dyDescent="0.2">
      <c r="A29" s="22" t="s">
        <v>27</v>
      </c>
      <c r="B29" s="16">
        <v>0</v>
      </c>
      <c r="C29" s="16">
        <v>-20556311.600000001</v>
      </c>
      <c r="D29" s="17">
        <v>-20556311.600000001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-1533312.1</v>
      </c>
      <c r="D31" s="17">
        <v>-3633312.1</v>
      </c>
    </row>
    <row r="32" spans="1:4" x14ac:dyDescent="0.2">
      <c r="A32" s="22" t="s">
        <v>30</v>
      </c>
      <c r="B32" s="16">
        <v>0</v>
      </c>
      <c r="C32" s="16">
        <v>585121170.02999997</v>
      </c>
      <c r="D32" s="17">
        <v>585121170.02999997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1524939.85</v>
      </c>
      <c r="D35" s="19">
        <f>SUM(D36:D38)</f>
        <v>1524939.85</v>
      </c>
    </row>
    <row r="36" spans="1:4" x14ac:dyDescent="0.2">
      <c r="A36" s="22" t="s">
        <v>30</v>
      </c>
      <c r="B36" s="16">
        <v>0</v>
      </c>
      <c r="C36" s="16">
        <v>1524939.85</v>
      </c>
      <c r="D36" s="17">
        <v>1524939.85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563469335.11000001</v>
      </c>
      <c r="D39" s="10">
        <f>D27+D35</f>
        <v>561369335.11000001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Infospe Instituto Licencias</cp:lastModifiedBy>
  <cp:lastPrinted>2018-07-16T14:09:31Z</cp:lastPrinted>
  <dcterms:created xsi:type="dcterms:W3CDTF">2017-12-20T04:54:53Z</dcterms:created>
  <dcterms:modified xsi:type="dcterms:W3CDTF">2025-01-10T16:55:54Z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