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irv_\Documents\8vo semestre\Practicas\Estados financieros ordenados 1ro y 2do trimestres\2DO TRIMESTRE ESTADOS FINANCIEROS\Estados Financieros\5 Disciplina financiera\EDOS.  FIN.  LEY DE DISCIPLINA FINANCIERA\"/>
    </mc:Choice>
  </mc:AlternateContent>
  <xr:revisionPtr revIDLastSave="0" documentId="13_ncr:1_{2EF15BE2-F252-401A-BFBB-B3E65847232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44" i="3"/>
  <c r="F56" i="3" s="1"/>
  <c r="F78" i="3" s="1"/>
  <c r="E44" i="3"/>
  <c r="E56" i="3" s="1"/>
  <c r="C44" i="3"/>
  <c r="C59" i="3" s="1"/>
  <c r="B44" i="3"/>
  <c r="B59" i="3" s="1"/>
  <c r="E78" i="3" l="1"/>
</calcChain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<sst xmlns="http://schemas.openxmlformats.org/spreadsheetml/2006/main" count="129" uniqueCount="126">
  <si>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</si>
  <si>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</si>
  <si>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</si>
  <si>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</si>
  <si>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</si>
  <si>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</si>
  <si>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</si>
  <si>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</si>
  <si>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</si>
  <si>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</si>
  <si>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</si>
  <si>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</si>
  <si>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</si>
  <si>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</si>
  <si>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</si>
  <si>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</si>
  <si>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</si>
  <si>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</si>
  <si>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</si>
  <si>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</si>
  <si>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</si>
  <si>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</si>
  <si>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</si>
  <si>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</si>
  <si>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</si>
  <si>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</si>
  <si>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</si>
  <si>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</si>
  <si>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</si>
  <si>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</si>
  <si>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</si>
  <si>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</si>
  <si>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</si>
  <si>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</si>
  <si>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</si>
  <si>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</si>
  <si>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</si>
  <si>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</si>
  <si>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</si>
  <si>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</si>
  <si>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</si>
  <si>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</si>
  <si>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</si>
  <si>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</si>
  <si>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</si>
  <si>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</si>
  <si>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</si>
  <si>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</si>
  <si>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</si>
  <si>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</si>
  <si>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</si>
  <si>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</si>
  <si>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</si>
  <si>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</si>
  <si>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</si>
  <si>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</si>
  <si>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</si>
  <si>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</si>
  <si>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</si>
  <si>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</si>
  <si>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</si>
  <si>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</si>
  <si>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</si>
  <si>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</si>
  <si>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</si>
  <si>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</si>
  <si>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</si>
  <si>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</si>
  <si>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</si>
  <si>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</si>
  <si>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</si>
  <si>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</si>
  <si>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</si>
  <si>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</si>
  <si>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</si>
  <si>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</si>
  <si>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</si>
  <si>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</si>
  <si>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</si>
  <si>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</si>
  <si>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</si>
  <si>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</si>
  <si>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</si>
  <si>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</si>
  <si>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</si>
  <si>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</si>
  <si>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</si>
  <si>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</si>
  <si>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</si>
  <si>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</si>
  <si>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</si>
  <si>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</si>
  <si>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</si>
  <si>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</si>
  <si>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</si>
  <si>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</si>
  <si>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</si>
  <si>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</si>
  <si>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</si>
  <si>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</si>
  <si>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</si>
  <si>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</si>
  <si>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</si>
  <si>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</si>
  <si>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</si>
  <si>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</si>
  <si>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</si>
  <si>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</si>
  <si>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</si>
  <si>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</si>
  <si>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</si>
  <si>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</si>
  <si>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</si>
  <si>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</si>
  <si>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</si>
  <si>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</si>
  <si>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</si>
  <si>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</si>
  <si>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</si>
  <si>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FORMACIÓN EN SEGURIDAD PÚBLICA DEL ESTADO DE GUANAJUATO
Estado de Situación Financiera Detallado - LDF
al 30 de Junio de 2020 y al 31 de Diciembre de 2019
PESOS</t>
  </si>
  <si>
    <t>____________________________</t>
  </si>
  <si>
    <t xml:space="preserve">Lic. Francisco Javier Zaragoza Cervantes </t>
  </si>
  <si>
    <t xml:space="preserve">Director General </t>
  </si>
  <si>
    <t>INFOSPE</t>
  </si>
  <si>
    <t>Lic. Ma de los Angeles Arroyo Delgado</t>
  </si>
  <si>
    <t xml:space="preserve">Coordinadora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</si>
</sst>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0"/>
  <sheetViews>
    <sheetView tabSelected="1" view="pageBreakPreview" topLeftCell="A42" zoomScale="60" zoomScaleNormal="120" workbookViewId="0">
      <selection activeCell="D85" sqref="D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3377103.1</v>
      </c>
      <c r="C6" s="9">
        <f>SUM(C7:C13)</f>
        <v>0</v>
      </c>
      <c r="D6" s="5" t="s">
        <v>6</v>
      </c>
      <c r="E6" s="9">
        <f>SUM(E7:E15)</f>
        <v>318541.01999999996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>
        <v>0.06</v>
      </c>
      <c r="F7" s="9">
        <v>0</v>
      </c>
    </row>
    <row r="8" spans="1:6" x14ac:dyDescent="0.2">
      <c r="A8" s="10" t="s">
        <v>9</v>
      </c>
      <c r="B8" s="9">
        <v>3377103.1</v>
      </c>
      <c r="C8" s="9">
        <v>0</v>
      </c>
      <c r="D8" s="11" t="s">
        <v>10</v>
      </c>
      <c r="E8" s="9">
        <v>14594.29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302647.12</v>
      </c>
      <c r="F13" s="9">
        <v>0</v>
      </c>
    </row>
    <row r="14" spans="1:6" x14ac:dyDescent="0.2">
      <c r="A14" s="3" t="s">
        <v>21</v>
      </c>
      <c r="B14" s="9">
        <f>SUM(B15:B21)</f>
        <v>1552461.67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1299.55</v>
      </c>
      <c r="F15" s="9">
        <v>0</v>
      </c>
    </row>
    <row r="16" spans="1:6" x14ac:dyDescent="0.2">
      <c r="A16" s="10" t="s">
        <v>25</v>
      </c>
      <c r="B16" s="9">
        <v>1544461.67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31615119.600000001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31615119.600000001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36544684.370000005</v>
      </c>
      <c r="C44" s="7">
        <f>C6+C14+C22+C28+C34+C35+C38</f>
        <v>0</v>
      </c>
      <c r="D44" s="8" t="s">
        <v>80</v>
      </c>
      <c r="E44" s="7">
        <f>E6+E16+E20+E23+E24+E28+E35+E39</f>
        <v>318541.01999999996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19882285.25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22806221.359999999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368893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-10335367.460000001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318541.01999999996</v>
      </c>
      <c r="F56" s="7">
        <f>F54+F44</f>
        <v>0</v>
      </c>
    </row>
    <row r="57" spans="1:6" x14ac:dyDescent="0.2">
      <c r="A57" s="12" t="s">
        <v>100</v>
      </c>
      <c r="B57" s="7">
        <f>SUM(B47:B55)</f>
        <v>32722032.149999999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69266716.520000011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65310043.060000002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65310043.060000002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3638132.44</v>
      </c>
      <c r="F65" s="9">
        <f>SUM(F66:F70)</f>
        <v>0</v>
      </c>
    </row>
    <row r="66" spans="1:6" x14ac:dyDescent="0.2">
      <c r="A66" s="13"/>
      <c r="B66" s="9"/>
      <c r="C66" s="9"/>
      <c r="D66" s="5" t="s">
        <v>108</v>
      </c>
      <c r="E66" s="9">
        <v>3638132.44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68948175.5</v>
      </c>
      <c r="F76" s="7">
        <f>F60+F65+F72</f>
        <v>0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69266716.519999996</v>
      </c>
      <c r="F78" s="7">
        <f>F56+F76</f>
        <v>0</v>
      </c>
    </row>
    <row r="79" spans="1:6" x14ac:dyDescent="0.2">
      <c r="A79" s="15"/>
      <c r="B79" s="16"/>
      <c r="C79" s="16"/>
      <c r="D79" s="17"/>
      <c r="E79" s="16"/>
      <c r="F79" s="16"/>
    </row>
    <row r="87" spans="2:4" x14ac:dyDescent="0.2">
      <c r="B87" s="22" t="s">
        <v>120</v>
      </c>
      <c r="C87" s="22"/>
      <c r="D87" s="22" t="s">
        <v>120</v>
      </c>
    </row>
    <row r="88" spans="2:4" x14ac:dyDescent="0.2">
      <c r="B88" s="22" t="s">
        <v>121</v>
      </c>
      <c r="D88" s="22" t="s">
        <v>124</v>
      </c>
    </row>
    <row r="89" spans="2:4" x14ac:dyDescent="0.2">
      <c r="B89" s="22" t="s">
        <v>122</v>
      </c>
      <c r="D89" s="22" t="s">
        <v>125</v>
      </c>
    </row>
    <row r="90" spans="2:4" x14ac:dyDescent="0.2">
      <c r="B90" s="22" t="s">
        <v>123</v>
      </c>
      <c r="D90" s="22" t="s">
        <v>123</v>
      </c>
    </row>
  </sheetData>
  <mergeCells count="1">
    <mergeCell ref="A1:F1"/>
  </mergeCells>
  <pageMargins left="0.7" right="0.7" top="0.75" bottom="0.75" header="0.3" footer="0.3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Prado</cp:lastModifiedBy>
  <cp:lastPrinted>2020-09-29T20:10:35Z</cp:lastPrinted>
  <dcterms:created xsi:type="dcterms:W3CDTF">2017-01-11T17:17:46Z</dcterms:created>
  <dcterms:modified xsi:type="dcterms:W3CDTF">2020-09-29T20:10:53Z</dcterms:modified>
</cp:coreProperties>
</file>