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Transparencia\"/>
    </mc:Choice>
  </mc:AlternateContent>
  <xr:revisionPtr revIDLastSave="0" documentId="13_ncr:1_{E675B674-0DE4-4548-8C9A-703E06915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F12" i="1" l="1"/>
  <c r="E12" i="1"/>
  <c r="O12" i="1"/>
  <c r="N12" i="1"/>
  <c r="M12" i="1"/>
  <c r="G12" i="1"/>
  <c r="L12" i="1"/>
  <c r="K12" i="1"/>
  <c r="J12" i="1"/>
  <c r="I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<sst xmlns="http://schemas.openxmlformats.org/spreadsheetml/2006/main" count="71" uniqueCount="69">
  <si>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</si>
  <si>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</si>
  <si>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</si>
  <si>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</si>
  <si>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</si>
  <si>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</si>
  <si>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</si>
  <si>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</si>
  <si>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</si>
  <si>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</si>
  <si>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</si>
  <si>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</si>
  <si>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</si>
  <si>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</si>
  <si>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</si>
  <si>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</si>
  <si>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</si>
  <si>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</si>
  <si>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</si>
  <si>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</si>
  <si>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</si>
  <si>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</si>
  <si>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</si>
  <si>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</si>
  <si>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</si>
  <si>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</si>
  <si>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</si>
  <si>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</si>
  <si>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</si>
  <si>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</si>
  <si>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</si>
  <si>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</si>
  <si>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</si>
  <si>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</si>
  <si>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</si>
  <si>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</si>
  <si>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</si>
  <si>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</si>
  <si>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</si>
  <si>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</si>
  <si>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</si>
  <si>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</si>
  <si>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</si>
  <si>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</si>
  <si>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</si>
  <si>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</si>
  <si>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</si>
  <si>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</si>
  <si>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</si>
  <si>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</si>
  <si>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</si>
  <si>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</si>
  <si>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</si>
  <si>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</si>
  <si>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</si>
  <si>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</si>
  <si>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</si>
  <si>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</si>
  <si>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</si>
  <si>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</si>
  <si>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</si>
  <si>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</si>
  <si>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</si>
  <si>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</si>
  <si>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</si>
  <si>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</si>
  <si>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</si>
  <si>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2024</t>
  </si>
  <si>
    <t>INSTITUTO DE FORMACIÓN EN SEGURIDAD PÚBLICA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</si>
</sst>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zoomScaleNormal="100" workbookViewId="0">
      <selection activeCell="C18" sqref="C18"/>
    </sheetView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35867018.670000002</v>
      </c>
      <c r="D12" s="13">
        <f t="shared" ref="D12:O12" si="0">+D13+D23+D29+D32+D39+D43+D47+D51+D55+D62</f>
        <v>3078471.21</v>
      </c>
      <c r="E12" s="13">
        <f t="shared" si="0"/>
        <v>3096148.44</v>
      </c>
      <c r="F12" s="13">
        <f t="shared" si="0"/>
        <v>3076173.46</v>
      </c>
      <c r="G12" s="13">
        <f t="shared" si="0"/>
        <v>3086673.44</v>
      </c>
      <c r="H12" s="13">
        <f t="shared" si="0"/>
        <v>3085251.81</v>
      </c>
      <c r="I12" s="13">
        <f t="shared" si="0"/>
        <v>3084304.95</v>
      </c>
      <c r="J12" s="13">
        <f t="shared" si="0"/>
        <v>3270456.26</v>
      </c>
      <c r="K12" s="13">
        <f t="shared" si="0"/>
        <v>3081692.96</v>
      </c>
      <c r="L12" s="13">
        <f t="shared" si="0"/>
        <v>3071985.48</v>
      </c>
      <c r="M12" s="13">
        <f t="shared" si="0"/>
        <v>3073740.76</v>
      </c>
      <c r="N12" s="13">
        <f t="shared" si="0"/>
        <v>1471784.76</v>
      </c>
      <c r="O12" s="15">
        <f t="shared" si="0"/>
        <v>3390335.14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0</v>
      </c>
      <c r="D47" s="12">
        <f t="shared" ref="D47:O47" si="8">SUM(D48:D50)</f>
        <v>0</v>
      </c>
      <c r="E47" s="12">
        <f t="shared" si="8"/>
        <v>0</v>
      </c>
      <c r="F47" s="12">
        <f t="shared" si="8"/>
        <v>0</v>
      </c>
      <c r="G47" s="12">
        <f t="shared" si="8"/>
        <v>0</v>
      </c>
      <c r="H47" s="12">
        <f t="shared" si="8"/>
        <v>0</v>
      </c>
      <c r="I47" s="12">
        <f t="shared" si="8"/>
        <v>0</v>
      </c>
      <c r="J47" s="12">
        <f t="shared" si="8"/>
        <v>0</v>
      </c>
      <c r="K47" s="12">
        <f t="shared" si="8"/>
        <v>0</v>
      </c>
      <c r="L47" s="12">
        <f t="shared" si="8"/>
        <v>0</v>
      </c>
      <c r="M47" s="12">
        <f t="shared" si="8"/>
        <v>0</v>
      </c>
      <c r="N47" s="12">
        <f t="shared" si="8"/>
        <v>0</v>
      </c>
      <c r="O47" s="17">
        <f t="shared" si="8"/>
        <v>0</v>
      </c>
    </row>
    <row r="48" spans="2:15" x14ac:dyDescent="0.2">
      <c r="B48" s="18" t="s">
        <v>47</v>
      </c>
      <c r="C48" s="11">
        <f t="shared" si="1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9">
        <v>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12329273.000000002</v>
      </c>
      <c r="D51" s="12">
        <f t="shared" ref="D51:O51" si="9">SUM(D52:D54)</f>
        <v>1232927.3</v>
      </c>
      <c r="E51" s="12">
        <f t="shared" si="9"/>
        <v>1232927.3</v>
      </c>
      <c r="F51" s="12">
        <f t="shared" si="9"/>
        <v>1232927.3</v>
      </c>
      <c r="G51" s="12">
        <f t="shared" si="9"/>
        <v>1232927.3</v>
      </c>
      <c r="H51" s="12">
        <f t="shared" si="9"/>
        <v>1232927.3</v>
      </c>
      <c r="I51" s="12">
        <f t="shared" si="9"/>
        <v>1232927.3</v>
      </c>
      <c r="J51" s="12">
        <f t="shared" si="9"/>
        <v>1232927.3</v>
      </c>
      <c r="K51" s="12">
        <f t="shared" si="9"/>
        <v>1232927.3</v>
      </c>
      <c r="L51" s="12">
        <f t="shared" si="9"/>
        <v>1232927.3</v>
      </c>
      <c r="M51" s="12">
        <f t="shared" si="9"/>
        <v>1232927.3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12329273.000000002</v>
      </c>
      <c r="D53" s="10">
        <v>1232927.3</v>
      </c>
      <c r="E53" s="10">
        <v>1232927.3</v>
      </c>
      <c r="F53" s="10">
        <v>1232927.3</v>
      </c>
      <c r="G53" s="10">
        <v>1232927.3</v>
      </c>
      <c r="H53" s="10">
        <v>1232927.3</v>
      </c>
      <c r="I53" s="10">
        <v>1232927.3</v>
      </c>
      <c r="J53" s="10">
        <v>1232927.3</v>
      </c>
      <c r="K53" s="10">
        <v>1232927.3</v>
      </c>
      <c r="L53" s="10">
        <v>1232927.3</v>
      </c>
      <c r="M53" s="10">
        <v>1232927.3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23537745.670000002</v>
      </c>
      <c r="D55" s="12">
        <f t="shared" ref="D55:O55" si="10">SUM(D56:D61)</f>
        <v>1845543.91</v>
      </c>
      <c r="E55" s="12">
        <f t="shared" si="10"/>
        <v>1863221.14</v>
      </c>
      <c r="F55" s="12">
        <f t="shared" si="10"/>
        <v>1843246.16</v>
      </c>
      <c r="G55" s="12">
        <f t="shared" si="10"/>
        <v>1853746.14</v>
      </c>
      <c r="H55" s="12">
        <f t="shared" si="10"/>
        <v>1852324.51</v>
      </c>
      <c r="I55" s="12">
        <f t="shared" si="10"/>
        <v>1851377.65</v>
      </c>
      <c r="J55" s="12">
        <f t="shared" si="10"/>
        <v>2037528.96</v>
      </c>
      <c r="K55" s="12">
        <f t="shared" si="10"/>
        <v>1848765.66</v>
      </c>
      <c r="L55" s="12">
        <f t="shared" si="10"/>
        <v>1839058.18</v>
      </c>
      <c r="M55" s="12">
        <f t="shared" si="10"/>
        <v>1840813.46</v>
      </c>
      <c r="N55" s="12">
        <f t="shared" si="10"/>
        <v>1471784.76</v>
      </c>
      <c r="O55" s="17">
        <f t="shared" si="10"/>
        <v>3390335.14</v>
      </c>
    </row>
    <row r="56" spans="2:15" x14ac:dyDescent="0.2">
      <c r="B56" s="18" t="s">
        <v>55</v>
      </c>
      <c r="C56" s="11">
        <f t="shared" si="1"/>
        <v>23537745.670000002</v>
      </c>
      <c r="D56" s="10">
        <v>1845543.91</v>
      </c>
      <c r="E56" s="10">
        <v>1863221.14</v>
      </c>
      <c r="F56" s="10">
        <v>1843246.16</v>
      </c>
      <c r="G56" s="10">
        <v>1853746.14</v>
      </c>
      <c r="H56" s="10">
        <v>1852324.51</v>
      </c>
      <c r="I56" s="10">
        <v>1851377.65</v>
      </c>
      <c r="J56" s="10">
        <v>2037528.96</v>
      </c>
      <c r="K56" s="10">
        <v>1848765.66</v>
      </c>
      <c r="L56" s="10">
        <v>1839058.18</v>
      </c>
      <c r="M56" s="10">
        <v>1840813.46</v>
      </c>
      <c r="N56" s="10">
        <v>1471784.76</v>
      </c>
      <c r="O56" s="19">
        <v>3390335.14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25" right="0.25" top="0.75" bottom="0.75" header="0.3" footer="0.3"/>
  <pageSetup paperSize="9" scale="44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MAGDA KARINA CADENA HERNANDEZ</cp:lastModifiedBy>
  <cp:lastPrinted>2024-05-02T16:36:16Z</cp:lastPrinted>
  <dcterms:created xsi:type="dcterms:W3CDTF">2014-03-14T22:16:36Z</dcterms:created>
  <dcterms:modified xsi:type="dcterms:W3CDTF">2024-05-02T16:36:25Z</dcterms:modified>
</cp:coreProperties>
</file>