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PNNA\CONTABILIDAD\ESTADOS FINANCIEROS\1TRIMESTRE2020\CONAC\"/>
    </mc:Choice>
  </mc:AlternateContent>
  <xr:revisionPtr revIDLastSave="0" documentId="13_ncr:1_{F1AA16C8-41BB-4FDB-9B72-0B7BEEE8CD40}" xr6:coauthVersionLast="36" xr6:coauthVersionMax="36" xr10:uidLastSave="{00000000-0000-0000-0000-000000000000}"/>
  <bookViews>
    <workbookView xWindow="0" yWindow="0" windowWidth="19200" windowHeight="1194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<sst xmlns="http://schemas.openxmlformats.org/spreadsheetml/2006/main" count="45" uniqueCount="37">
  <si>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</si>
  <si>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</si>
  <si>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</si>
  <si>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</si>
  <si>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</si>
  <si>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</si>
  <si>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</si>
  <si>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</si>
  <si>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</si>
  <si>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</si>
  <si>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</si>
  <si>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</si>
  <si>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</si>
  <si>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</si>
  <si>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</si>
  <si>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</si>
  <si>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</si>
  <si>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</si>
  <si>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</si>
  <si>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</si>
  <si>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</si>
  <si>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</si>
  <si>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</si>
  <si>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</si>
  <si>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</si>
  <si>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</si>
  <si>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</si>
  <si>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</si>
  <si>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</si>
  <si>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</si>
  <si>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</si>
  <si>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</si>
  <si>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</si>
  <si>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</si>
  <si>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</si>
  <si>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</si>
  <si>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Procuraduría Estatal de Protección de Niñas, Niños y Adolescentes del Estado de Guanajuato
Flujo de Fondos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</si>
</sst>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9525</xdr:rowOff>
    </xdr:from>
    <xdr:to>
      <xdr:col>2</xdr:col>
      <xdr:colOff>447675</xdr:colOff>
      <xdr:row>51</xdr:row>
      <xdr:rowOff>133350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E11AAE0-463F-4F0A-BFC7-9B57A5E8FFA0}"/>
            </a:ext>
          </a:extLst>
        </xdr:cNvPr>
        <xdr:cNvSpPr txBox="1"/>
      </xdr:nvSpPr>
      <xdr:spPr>
        <a:xfrm>
          <a:off x="180975" y="6943725"/>
          <a:ext cx="3381375" cy="1123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María Teresa Palomino Ramos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Procuradora de Protección de Niñas,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Niños y Adolescentes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1295400</xdr:colOff>
      <xdr:row>44</xdr:row>
      <xdr:rowOff>133350</xdr:rowOff>
    </xdr:from>
    <xdr:to>
      <xdr:col>5</xdr:col>
      <xdr:colOff>57150</xdr:colOff>
      <xdr:row>52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2ECEE85-6EBA-4D7C-BF25-6FFCCCB162A8}"/>
            </a:ext>
          </a:extLst>
        </xdr:cNvPr>
        <xdr:cNvSpPr txBox="1"/>
      </xdr:nvSpPr>
      <xdr:spPr>
        <a:xfrm>
          <a:off x="4410075" y="7067550"/>
          <a:ext cx="3133725" cy="10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L.A.P. David Alejandro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Villafaña Arroyo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Coordinador Administrativo de PEPNNA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topLeftCell="A27" workbookViewId="0">
      <selection activeCell="D50" sqref="D50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0</v>
      </c>
      <c r="D3" s="3">
        <f t="shared" ref="D3:E3" si="0">SUM(D4:D13)</f>
        <v>11875333.01</v>
      </c>
      <c r="E3" s="4">
        <f t="shared" si="0"/>
        <v>11875333.01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35.28</v>
      </c>
      <c r="E10" s="7">
        <v>35.28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11875297.73</v>
      </c>
      <c r="E12" s="7">
        <v>11875297.73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0</v>
      </c>
      <c r="D14" s="9">
        <f t="shared" ref="D14:E14" si="1">SUM(D15:D23)</f>
        <v>2845776.6799999997</v>
      </c>
      <c r="E14" s="10">
        <f t="shared" si="1"/>
        <v>2845776.6799999997</v>
      </c>
    </row>
    <row r="15" spans="1:5" x14ac:dyDescent="0.2">
      <c r="A15" s="5"/>
      <c r="B15" s="14" t="s">
        <v>12</v>
      </c>
      <c r="C15" s="6">
        <v>0</v>
      </c>
      <c r="D15" s="6">
        <v>2790848.05</v>
      </c>
      <c r="E15" s="7">
        <v>2790848.05</v>
      </c>
    </row>
    <row r="16" spans="1:5" x14ac:dyDescent="0.2">
      <c r="A16" s="5"/>
      <c r="B16" s="14" t="s">
        <v>13</v>
      </c>
      <c r="C16" s="6">
        <v>0</v>
      </c>
      <c r="D16" s="6">
        <v>0</v>
      </c>
      <c r="E16" s="7">
        <v>0</v>
      </c>
    </row>
    <row r="17" spans="1:5" x14ac:dyDescent="0.2">
      <c r="A17" s="5"/>
      <c r="B17" s="14" t="s">
        <v>14</v>
      </c>
      <c r="C17" s="6">
        <v>0</v>
      </c>
      <c r="D17" s="6">
        <v>54928.63</v>
      </c>
      <c r="E17" s="7">
        <v>54928.63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9029556.3300000001</v>
      </c>
      <c r="E24" s="13">
        <f>E3-E14</f>
        <v>9029556.3300000001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9029556.3300000001</v>
      </c>
      <c r="E28" s="21">
        <f>SUM(E29:E35)</f>
        <v>9029556.3300000001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35.28</v>
      </c>
      <c r="E32" s="23">
        <v>35.28</v>
      </c>
    </row>
    <row r="33" spans="1:5" x14ac:dyDescent="0.2">
      <c r="A33" s="5"/>
      <c r="B33" s="14" t="s">
        <v>30</v>
      </c>
      <c r="C33" s="22">
        <v>0</v>
      </c>
      <c r="D33" s="22">
        <v>9029521.0500000007</v>
      </c>
      <c r="E33" s="23">
        <v>9029521.0500000007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9029556.3300000001</v>
      </c>
      <c r="E40" s="13">
        <f>E28+E36</f>
        <v>9029556.3300000001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&amp;C&amp;"Arial Narrow,Normal"&amp;10Hoja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DVILLAFAÑA</cp:lastModifiedBy>
  <cp:lastPrinted>2020-08-09T23:53:04Z</cp:lastPrinted>
  <dcterms:created xsi:type="dcterms:W3CDTF">2017-12-20T04:54:53Z</dcterms:created>
  <dcterms:modified xsi:type="dcterms:W3CDTF">2020-08-09T23:53:17Z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