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Disciplina Financiera TM\"/>
    </mc:Choice>
  </mc:AlternateContent>
  <xr:revisionPtr revIDLastSave="0" documentId="8_{C3307EE6-1839-4C16-B016-CB8D9DBD7F7F}" xr6:coauthVersionLast="36" xr6:coauthVersionMax="36" xr10:uidLastSave="{00000000-0000-0000-0000-000000000000}"/>
  <bookViews>
    <workbookView xWindow="0" yWindow="0" windowWidth="20490" windowHeight="7590" xr2:uid="{8A990C22-01C7-4DB6-8C7C-F0DF6D91E649}"/>
  </bookViews>
  <sheets>
    <sheet name="F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D8" i="1" s="1"/>
  <c r="F8" i="1"/>
  <c r="F28" i="1" s="1"/>
  <c r="E8" i="1"/>
  <c r="E28" i="1" s="1"/>
  <c r="C8" i="1"/>
  <c r="C28" i="1" s="1"/>
  <c r="B8" i="1"/>
  <c r="B28" i="1" s="1"/>
  <c r="D28" i="1" l="1"/>
  <c r="G28" i="1" s="1"/>
  <c r="G18" i="1"/>
  <c r="G9" i="1"/>
  <c r="G8" i="1" s="1"/>
  <c r="D18" i="1"/>
</calcChain>
</file>

<file path=xl/sharedStrings.xml><?xml version="1.0" encoding="utf-8"?>
<sst xmlns="http://schemas.openxmlformats.org/spreadsheetml/2006/main" count="34" uniqueCount="31">
  <si>
    <t>Procuraduría Estatal de Protección de Niñas, Niños y Adolescentes del Estado de Guanajuato</t>
  </si>
  <si>
    <t>Estado Analítico del Ejercicio del Presupuesto de Egresos Detallado - LDF</t>
  </si>
  <si>
    <t>Clasificación Administrativa</t>
  </si>
  <si>
    <t>del 01 de Enero al 31 de Marzo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</si>
  <si>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</si>
  <si>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</si>
  <si>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</si>
  <si>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</si>
  <si>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</si>
  <si>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</si>
  <si>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</si>
  <si>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</si>
  <si>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</si>
  <si>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</si>
  <si>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PROCURADOR</t>
  </si>
  <si>
    <t>0102 DIRECCIÓN ADMINISTRATIVA</t>
  </si>
  <si>
    <t>0104 SUBPROCURADURÍA DE MEDIDAS DE PROTECCIÓN</t>
  </si>
  <si>
    <t>0105 SUBP. ACOGIMIENTO FAMILIAR Y ADOPCIONES</t>
  </si>
  <si>
    <t>0106 SUBPROCURADURÍA DE SERVICIOS JURÍDICOS</t>
  </si>
  <si>
    <t>0107 SUBP. ATENCIÓN A CENTROS ASISTENCIA SOC.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</si>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</sst>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1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top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DD387-CB9F-4986-8146-5E0D9ECD9644}">
  <sheetPr>
    <pageSetUpPr fitToPage="1"/>
  </sheetPr>
  <dimension ref="A1:G30"/>
  <sheetViews>
    <sheetView showGridLines="0" tabSelected="1" zoomScaleNormal="100" workbookViewId="0">
      <selection activeCell="A6" sqref="A6:A7"/>
    </sheetView>
  </sheetViews>
  <sheetFormatPr baseColWidth="10" defaultRowHeight="12.75" x14ac:dyDescent="0.2"/>
  <cols>
    <col min="1" max="1" width="58.140625" style="4" customWidth="1"/>
    <col min="2" max="7" width="21.7109375" style="4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6"/>
      <c r="C2" s="6"/>
      <c r="D2" s="6"/>
      <c r="E2" s="6"/>
      <c r="F2" s="6"/>
      <c r="G2" s="7"/>
    </row>
    <row r="3" spans="1:7" x14ac:dyDescent="0.2">
      <c r="A3" s="5" t="s">
        <v>2</v>
      </c>
      <c r="B3" s="6"/>
      <c r="C3" s="6"/>
      <c r="D3" s="6"/>
      <c r="E3" s="6"/>
      <c r="F3" s="6"/>
      <c r="G3" s="7"/>
    </row>
    <row r="4" spans="1:7" x14ac:dyDescent="0.2">
      <c r="A4" s="8" t="s">
        <v>3</v>
      </c>
      <c r="B4" s="9"/>
      <c r="C4" s="9"/>
      <c r="D4" s="9"/>
      <c r="E4" s="9"/>
      <c r="F4" s="9"/>
      <c r="G4" s="10"/>
    </row>
    <row r="5" spans="1:7" x14ac:dyDescent="0.2">
      <c r="A5" s="11" t="s">
        <v>4</v>
      </c>
      <c r="B5" s="12"/>
      <c r="C5" s="12"/>
      <c r="D5" s="12"/>
      <c r="E5" s="12"/>
      <c r="F5" s="12"/>
      <c r="G5" s="13"/>
    </row>
    <row r="6" spans="1:7" x14ac:dyDescent="0.2">
      <c r="A6" s="14" t="s">
        <v>5</v>
      </c>
      <c r="B6" s="15" t="s">
        <v>6</v>
      </c>
      <c r="C6" s="15"/>
      <c r="D6" s="15"/>
      <c r="E6" s="15"/>
      <c r="F6" s="15"/>
      <c r="G6" s="16" t="s">
        <v>7</v>
      </c>
    </row>
    <row r="7" spans="1:7" ht="25.5" x14ac:dyDescent="0.2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20"/>
    </row>
    <row r="8" spans="1:7" x14ac:dyDescent="0.2">
      <c r="A8" s="21" t="s">
        <v>13</v>
      </c>
      <c r="B8" s="22">
        <f>SUM(B9:B17)</f>
        <v>0</v>
      </c>
      <c r="C8" s="22">
        <f t="shared" ref="C8:G8" si="0">SUM(C9:C17)</f>
        <v>79586535.069999993</v>
      </c>
      <c r="D8" s="22">
        <f t="shared" si="0"/>
        <v>79586535.069999993</v>
      </c>
      <c r="E8" s="22">
        <f t="shared" si="0"/>
        <v>2845776.68</v>
      </c>
      <c r="F8" s="22">
        <f t="shared" si="0"/>
        <v>2845776.68</v>
      </c>
      <c r="G8" s="22">
        <f t="shared" si="0"/>
        <v>76740758.390000001</v>
      </c>
    </row>
    <row r="9" spans="1:7" x14ac:dyDescent="0.2">
      <c r="A9" s="23" t="s">
        <v>14</v>
      </c>
      <c r="B9" s="24">
        <v>0</v>
      </c>
      <c r="C9" s="24">
        <v>4293844.96</v>
      </c>
      <c r="D9" s="24">
        <f>B9+C9</f>
        <v>4293844.96</v>
      </c>
      <c r="E9" s="24">
        <v>267287.18</v>
      </c>
      <c r="F9" s="24">
        <v>267287.18</v>
      </c>
      <c r="G9" s="24">
        <f>D9-E9</f>
        <v>4026557.78</v>
      </c>
    </row>
    <row r="10" spans="1:7" x14ac:dyDescent="0.2">
      <c r="A10" s="23" t="s">
        <v>15</v>
      </c>
      <c r="B10" s="24">
        <v>0</v>
      </c>
      <c r="C10" s="24">
        <v>5300963.05</v>
      </c>
      <c r="D10" s="24">
        <f t="shared" ref="D10:D16" si="1">B10+C10</f>
        <v>5300963.05</v>
      </c>
      <c r="E10" s="24">
        <v>128872.04</v>
      </c>
      <c r="F10" s="24">
        <v>128872.04</v>
      </c>
      <c r="G10" s="24">
        <f t="shared" ref="G10:G16" si="2">D10-E10</f>
        <v>5172091.01</v>
      </c>
    </row>
    <row r="11" spans="1:7" x14ac:dyDescent="0.2">
      <c r="A11" s="23" t="s">
        <v>16</v>
      </c>
      <c r="B11" s="24">
        <v>0</v>
      </c>
      <c r="C11" s="24">
        <v>18136352.670000002</v>
      </c>
      <c r="D11" s="24">
        <f t="shared" si="1"/>
        <v>18136352.670000002</v>
      </c>
      <c r="E11" s="24">
        <v>470876.76</v>
      </c>
      <c r="F11" s="24">
        <v>470876.76</v>
      </c>
      <c r="G11" s="24">
        <f t="shared" si="2"/>
        <v>17665475.91</v>
      </c>
    </row>
    <row r="12" spans="1:7" x14ac:dyDescent="0.2">
      <c r="A12" s="23" t="s">
        <v>17</v>
      </c>
      <c r="B12" s="24">
        <v>0</v>
      </c>
      <c r="C12" s="24">
        <v>10774706.43</v>
      </c>
      <c r="D12" s="24">
        <f t="shared" si="1"/>
        <v>10774706.43</v>
      </c>
      <c r="E12" s="24">
        <v>592156.62</v>
      </c>
      <c r="F12" s="24">
        <v>592156.62</v>
      </c>
      <c r="G12" s="24">
        <f t="shared" si="2"/>
        <v>10182549.810000001</v>
      </c>
    </row>
    <row r="13" spans="1:7" x14ac:dyDescent="0.2">
      <c r="A13" s="23" t="s">
        <v>18</v>
      </c>
      <c r="B13" s="24">
        <v>0</v>
      </c>
      <c r="C13" s="24">
        <v>15170692</v>
      </c>
      <c r="D13" s="24">
        <f t="shared" si="1"/>
        <v>15170692</v>
      </c>
      <c r="E13" s="24">
        <v>849621.9</v>
      </c>
      <c r="F13" s="24">
        <v>849621.9</v>
      </c>
      <c r="G13" s="24">
        <f t="shared" si="2"/>
        <v>14321070.1</v>
      </c>
    </row>
    <row r="14" spans="1:7" x14ac:dyDescent="0.2">
      <c r="A14" s="23" t="s">
        <v>19</v>
      </c>
      <c r="B14" s="24">
        <v>0</v>
      </c>
      <c r="C14" s="24">
        <v>25909975.960000001</v>
      </c>
      <c r="D14" s="24">
        <f t="shared" si="1"/>
        <v>25909975.960000001</v>
      </c>
      <c r="E14" s="24">
        <v>536962.18000000005</v>
      </c>
      <c r="F14" s="24">
        <v>536962.18000000005</v>
      </c>
      <c r="G14" s="24">
        <f t="shared" si="2"/>
        <v>25373013.780000001</v>
      </c>
    </row>
    <row r="15" spans="1:7" x14ac:dyDescent="0.2">
      <c r="A15" s="23" t="s">
        <v>20</v>
      </c>
      <c r="B15" s="24">
        <v>0</v>
      </c>
      <c r="C15" s="24">
        <v>0</v>
      </c>
      <c r="D15" s="24">
        <f t="shared" si="1"/>
        <v>0</v>
      </c>
      <c r="E15" s="24">
        <v>0</v>
      </c>
      <c r="F15" s="24">
        <v>0</v>
      </c>
      <c r="G15" s="24">
        <f t="shared" si="2"/>
        <v>0</v>
      </c>
    </row>
    <row r="16" spans="1:7" x14ac:dyDescent="0.2">
      <c r="A16" s="23" t="s">
        <v>21</v>
      </c>
      <c r="B16" s="24">
        <v>0</v>
      </c>
      <c r="C16" s="24">
        <v>0</v>
      </c>
      <c r="D16" s="24">
        <f t="shared" si="1"/>
        <v>0</v>
      </c>
      <c r="E16" s="24">
        <v>0</v>
      </c>
      <c r="F16" s="24">
        <v>0</v>
      </c>
      <c r="G16" s="24">
        <f t="shared" si="2"/>
        <v>0</v>
      </c>
    </row>
    <row r="17" spans="1:7" x14ac:dyDescent="0.2">
      <c r="A17" s="25" t="s">
        <v>22</v>
      </c>
      <c r="B17" s="26"/>
      <c r="C17" s="26"/>
      <c r="D17" s="26"/>
      <c r="E17" s="26"/>
      <c r="F17" s="26"/>
      <c r="G17" s="26"/>
    </row>
    <row r="18" spans="1:7" x14ac:dyDescent="0.2">
      <c r="A18" s="27" t="s">
        <v>23</v>
      </c>
      <c r="B18" s="28">
        <f>SUM(B19:B27)</f>
        <v>0</v>
      </c>
      <c r="C18" s="28">
        <f t="shared" ref="C18:G18" si="3">SUM(C19:C27)</f>
        <v>0</v>
      </c>
      <c r="D18" s="28">
        <f t="shared" si="3"/>
        <v>0</v>
      </c>
      <c r="E18" s="28">
        <f t="shared" si="3"/>
        <v>0</v>
      </c>
      <c r="F18" s="28">
        <f t="shared" si="3"/>
        <v>0</v>
      </c>
      <c r="G18" s="28">
        <f t="shared" si="3"/>
        <v>0</v>
      </c>
    </row>
    <row r="19" spans="1:7" x14ac:dyDescent="0.2">
      <c r="A19" s="23" t="s">
        <v>24</v>
      </c>
      <c r="B19" s="24">
        <v>0</v>
      </c>
      <c r="C19" s="24">
        <v>0</v>
      </c>
      <c r="D19" s="24">
        <f t="shared" ref="D19:D27" si="4">B19+C19</f>
        <v>0</v>
      </c>
      <c r="E19" s="24">
        <v>0</v>
      </c>
      <c r="F19" s="24">
        <v>0</v>
      </c>
      <c r="G19" s="24">
        <f t="shared" ref="G19:G27" si="5">D19-E19</f>
        <v>0</v>
      </c>
    </row>
    <row r="20" spans="1:7" x14ac:dyDescent="0.2">
      <c r="A20" s="23" t="s">
        <v>25</v>
      </c>
      <c r="B20" s="24">
        <v>0</v>
      </c>
      <c r="C20" s="24">
        <v>0</v>
      </c>
      <c r="D20" s="24">
        <f t="shared" si="4"/>
        <v>0</v>
      </c>
      <c r="E20" s="24">
        <v>0</v>
      </c>
      <c r="F20" s="24">
        <v>0</v>
      </c>
      <c r="G20" s="24">
        <f t="shared" si="5"/>
        <v>0</v>
      </c>
    </row>
    <row r="21" spans="1:7" x14ac:dyDescent="0.2">
      <c r="A21" s="23" t="s">
        <v>26</v>
      </c>
      <c r="B21" s="24">
        <v>0</v>
      </c>
      <c r="C21" s="24">
        <v>0</v>
      </c>
      <c r="D21" s="24">
        <f t="shared" si="4"/>
        <v>0</v>
      </c>
      <c r="E21" s="24">
        <v>0</v>
      </c>
      <c r="F21" s="24">
        <v>0</v>
      </c>
      <c r="G21" s="24">
        <f t="shared" si="5"/>
        <v>0</v>
      </c>
    </row>
    <row r="22" spans="1:7" x14ac:dyDescent="0.2">
      <c r="A22" s="23" t="s">
        <v>27</v>
      </c>
      <c r="B22" s="24">
        <v>0</v>
      </c>
      <c r="C22" s="24">
        <v>0</v>
      </c>
      <c r="D22" s="24">
        <f t="shared" si="4"/>
        <v>0</v>
      </c>
      <c r="E22" s="24">
        <v>0</v>
      </c>
      <c r="F22" s="24">
        <v>0</v>
      </c>
      <c r="G22" s="24">
        <f t="shared" si="5"/>
        <v>0</v>
      </c>
    </row>
    <row r="23" spans="1:7" x14ac:dyDescent="0.2">
      <c r="A23" s="23" t="s">
        <v>28</v>
      </c>
      <c r="B23" s="24">
        <v>0</v>
      </c>
      <c r="C23" s="24">
        <v>0</v>
      </c>
      <c r="D23" s="24">
        <f t="shared" si="4"/>
        <v>0</v>
      </c>
      <c r="E23" s="24">
        <v>0</v>
      </c>
      <c r="F23" s="24">
        <v>0</v>
      </c>
      <c r="G23" s="24">
        <f t="shared" si="5"/>
        <v>0</v>
      </c>
    </row>
    <row r="24" spans="1:7" x14ac:dyDescent="0.2">
      <c r="A24" s="23" t="s">
        <v>29</v>
      </c>
      <c r="B24" s="24">
        <v>0</v>
      </c>
      <c r="C24" s="24">
        <v>0</v>
      </c>
      <c r="D24" s="24">
        <f t="shared" si="4"/>
        <v>0</v>
      </c>
      <c r="E24" s="24">
        <v>0</v>
      </c>
      <c r="F24" s="24">
        <v>0</v>
      </c>
      <c r="G24" s="24">
        <f t="shared" si="5"/>
        <v>0</v>
      </c>
    </row>
    <row r="25" spans="1:7" x14ac:dyDescent="0.2">
      <c r="A25" s="23" t="s">
        <v>20</v>
      </c>
      <c r="B25" s="24">
        <v>0</v>
      </c>
      <c r="C25" s="24">
        <v>0</v>
      </c>
      <c r="D25" s="24">
        <f t="shared" si="4"/>
        <v>0</v>
      </c>
      <c r="E25" s="24">
        <v>0</v>
      </c>
      <c r="F25" s="24">
        <v>0</v>
      </c>
      <c r="G25" s="24">
        <f t="shared" si="5"/>
        <v>0</v>
      </c>
    </row>
    <row r="26" spans="1:7" x14ac:dyDescent="0.2">
      <c r="A26" s="23" t="s">
        <v>21</v>
      </c>
      <c r="B26" s="24">
        <v>0</v>
      </c>
      <c r="C26" s="24">
        <v>0</v>
      </c>
      <c r="D26" s="24">
        <f t="shared" si="4"/>
        <v>0</v>
      </c>
      <c r="E26" s="24">
        <v>0</v>
      </c>
      <c r="F26" s="24">
        <v>0</v>
      </c>
      <c r="G26" s="24">
        <f t="shared" si="5"/>
        <v>0</v>
      </c>
    </row>
    <row r="27" spans="1:7" x14ac:dyDescent="0.2">
      <c r="A27" s="25" t="s">
        <v>22</v>
      </c>
      <c r="B27" s="26"/>
      <c r="C27" s="26"/>
      <c r="D27" s="24">
        <f t="shared" si="4"/>
        <v>0</v>
      </c>
      <c r="E27" s="24"/>
      <c r="F27" s="24"/>
      <c r="G27" s="24">
        <f t="shared" si="5"/>
        <v>0</v>
      </c>
    </row>
    <row r="28" spans="1:7" x14ac:dyDescent="0.2">
      <c r="A28" s="27" t="s">
        <v>30</v>
      </c>
      <c r="B28" s="28">
        <f>B8+B18</f>
        <v>0</v>
      </c>
      <c r="C28" s="28">
        <f t="shared" ref="C28:F28" si="6">C8+C18</f>
        <v>79586535.069999993</v>
      </c>
      <c r="D28" s="28">
        <f>B28+C28</f>
        <v>79586535.069999993</v>
      </c>
      <c r="E28" s="28">
        <f t="shared" si="6"/>
        <v>2845776.68</v>
      </c>
      <c r="F28" s="28">
        <f t="shared" si="6"/>
        <v>2845776.68</v>
      </c>
      <c r="G28" s="28">
        <f>D28-E28</f>
        <v>76740758.389999986</v>
      </c>
    </row>
    <row r="29" spans="1:7" x14ac:dyDescent="0.2">
      <c r="A29" s="29"/>
      <c r="B29" s="30"/>
      <c r="C29" s="30"/>
      <c r="D29" s="30"/>
      <c r="E29" s="30"/>
      <c r="F29" s="30"/>
      <c r="G29" s="30"/>
    </row>
    <row r="30" spans="1:7" x14ac:dyDescent="0.2">
      <c r="A30" s="31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3622047244094491" right="0.23622047244094491" top="0.74803149606299213" bottom="0.74803149606299213" header="0.31496062992125984" footer="0.31496062992125984"/>
  <pageSetup scale="71" orientation="landscape" r:id="rId1"/>
  <headerFooter>
    <oddFooter>&amp;C&amp;"Arial,Normal"&amp;10Hoja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2020-09-30T13:56:46Z</dcterms:created>
  <dcterms:modified xsi:type="dcterms:W3CDTF">2020-09-30T13:57:20Z</dcterms:modified>
</cp:coreProperties>
</file>