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 DE LOURDES\Documents\después\Estados Financieros 2024\Req KARELIA\"/>
    </mc:Choice>
  </mc:AlternateContent>
  <xr:revisionPtr revIDLastSave="0" documentId="13_ncr:1_{66247ABD-5C29-456D-B705-240E35C38701}" xr6:coauthVersionLast="47" xr6:coauthVersionMax="47" xr10:uidLastSave="{00000000-0000-0000-0000-000000000000}"/>
  <bookViews>
    <workbookView xWindow="1170" yWindow="570" windowWidth="14430" windowHeight="15630" xr2:uid="{32EBA312-176B-4549-9AF5-107419F6ED7A}"/>
  </bookViews>
  <sheets>
    <sheet name="CA" sheetId="1" r:id="rId1"/>
  </sheets>
  <externalReferences>
    <externalReference r:id="rId2"/>
  </externalReferences>
  <definedNames>
    <definedName name="_xlnm.Print_Area" localSheetId="0">CA!$A$1:$G$60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1" l="1"/>
  <c r="E30" i="1"/>
  <c r="C30" i="1"/>
  <c r="B30" i="1"/>
  <c r="D28" i="1"/>
  <c r="G28" i="1" s="1"/>
  <c r="D27" i="1"/>
  <c r="G27" i="1" s="1"/>
  <c r="D26" i="1"/>
  <c r="G26" i="1" s="1"/>
  <c r="D25" i="1"/>
  <c r="D30" i="1" s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F7" i="1"/>
  <c r="F16" i="1" s="1"/>
  <c r="E7" i="1"/>
  <c r="E16" i="1" s="1"/>
  <c r="C7" i="1"/>
  <c r="C16" i="1" s="1"/>
  <c r="B7" i="1"/>
  <c r="B16" i="1" s="1"/>
  <c r="G25" i="1" l="1"/>
  <c r="G30" i="1" s="1"/>
  <c r="D7" i="1"/>
  <c r="D16" i="1" l="1"/>
  <c r="G7" i="1"/>
  <c r="G16" i="1" s="1"/>
</calcChain>
</file>

<file path=xl/sharedStrings.xml><?xml version="1.0" encoding="utf-8"?>
<sst xmlns="http://schemas.openxmlformats.org/spreadsheetml/2006/main" count="60" uniqueCount="38">
  <si>
    <t>Fondos Guanajuato de Financiamiento
Estado Analítico del Ejercicio del Presupuesto de Egresos
Clasificación Administrativa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</si>
  <si>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</si>
  <si>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</si>
  <si>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</si>
  <si>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</si>
  <si>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</si>
  <si>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</si>
  <si>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</si>
  <si>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</si>
  <si>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</si>
  <si>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</si>
  <si>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Dirección General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</si>
  <si>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</si>
  <si>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</si>
  <si>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</si>
  <si>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</si>
  <si>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</si>
  <si>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</si>
  <si>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</si>
  <si>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Total del Gasto</t>
  </si>
  <si>
    <t>Gobierno del Estado de Guanajuato
Estado Analítico del Ejercicio del Presupuesto de Egresos
Clasificación Administrativa
Del 1 de Enero al 31 de Marzo de 2024</t>
  </si>
  <si>
    <t>Poder Ejecutivo</t>
  </si>
  <si>
    <t>Poder Legislativo</t>
  </si>
  <si>
    <t>Poder Judicial</t>
  </si>
  <si>
    <t>Órganos Autónomos</t>
  </si>
  <si>
    <t>Sector Paraestatal del Gobierno del Estado de Guanajuato
Estado Analítico del Ejercicio del Presupuesto de Egresos
Clasificación Administrativa
Del 1 de Enero al 31 de Marzo de 2024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</si>
  <si>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</si>
  <si>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</si>
  <si>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</si>
  <si>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</si>
  <si>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</si>
  <si>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Participacion Estatal Mayoritaria</t>
  </si>
  <si>
    <t>Fideicomisos Financieros Públicos con Participación Estatal Mayoritaria</t>
  </si>
  <si>
    <t>Bajo protesta de decir verdad declaramos que los Estados Financieros y sus notas, son razonablemente correctos y son responsabilidad del emisor.</t>
  </si>
  <si>
    <t>Juan Antonio Guzmán Acosta</t>
  </si>
  <si>
    <t>Fátima Karina López Jiménez</t>
  </si>
  <si>
    <t>Director General</t>
  </si>
  <si>
    <t>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</si>
</sst>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3" fillId="3" borderId="0" xfId="0" applyFont="1" applyFill="1" applyProtection="1">
      <protection locked="0"/>
    </xf>
    <xf numFmtId="0" fontId="4" fillId="3" borderId="0" xfId="1" applyFont="1" applyFill="1" applyAlignment="1" applyProtection="1">
      <alignment horizontal="center" vertical="center" wrapText="1"/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Continuous" vertical="center" wrapText="1"/>
      <protection locked="0"/>
    </xf>
    <xf numFmtId="0" fontId="4" fillId="2" borderId="2" xfId="1" applyFont="1" applyFill="1" applyBorder="1" applyAlignment="1" applyProtection="1">
      <alignment horizontal="centerContinuous" vertical="center" wrapText="1"/>
      <protection locked="0"/>
    </xf>
    <xf numFmtId="0" fontId="4" fillId="2" borderId="3" xfId="1" applyFont="1" applyFill="1" applyBorder="1" applyAlignment="1" applyProtection="1">
      <alignment horizontal="centerContinuous" vertical="center" wrapText="1"/>
      <protection locked="0"/>
    </xf>
    <xf numFmtId="0" fontId="4" fillId="2" borderId="5" xfId="1" applyFont="1" applyFill="1" applyBorder="1" applyAlignment="1">
      <alignment horizontal="center" vertical="center"/>
    </xf>
    <xf numFmtId="4" fontId="4" fillId="2" borderId="6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3" fontId="5" fillId="3" borderId="4" xfId="1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 applyProtection="1">
      <alignment horizontal="left" indent="1"/>
      <protection locked="0"/>
    </xf>
    <xf numFmtId="3" fontId="5" fillId="3" borderId="9" xfId="0" applyNumberFormat="1" applyFont="1" applyFill="1" applyBorder="1"/>
    <xf numFmtId="0" fontId="3" fillId="3" borderId="10" xfId="0" applyFont="1" applyFill="1" applyBorder="1" applyAlignment="1" applyProtection="1">
      <alignment horizontal="left" indent="1"/>
      <protection locked="0"/>
    </xf>
    <xf numFmtId="3" fontId="5" fillId="3" borderId="9" xfId="0" applyNumberFormat="1" applyFont="1" applyFill="1" applyBorder="1" applyProtection="1">
      <protection locked="0"/>
    </xf>
    <xf numFmtId="3" fontId="5" fillId="3" borderId="8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left" indent="1"/>
      <protection locked="0"/>
    </xf>
    <xf numFmtId="3" fontId="5" fillId="3" borderId="8" xfId="0" applyNumberFormat="1" applyFont="1" applyFill="1" applyBorder="1"/>
    <xf numFmtId="3" fontId="5" fillId="3" borderId="5" xfId="0" applyNumberFormat="1" applyFont="1" applyFill="1" applyBorder="1" applyProtection="1">
      <protection locked="0"/>
    </xf>
    <xf numFmtId="3" fontId="5" fillId="3" borderId="5" xfId="0" applyNumberFormat="1" applyFont="1" applyFill="1" applyBorder="1"/>
    <xf numFmtId="3" fontId="5" fillId="3" borderId="7" xfId="0" applyNumberFormat="1" applyFont="1" applyFill="1" applyBorder="1" applyProtection="1">
      <protection locked="0"/>
    </xf>
    <xf numFmtId="3" fontId="5" fillId="3" borderId="1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 vertical="center" indent="1"/>
      <protection locked="0"/>
    </xf>
    <xf numFmtId="3" fontId="4" fillId="3" borderId="6" xfId="0" applyNumberFormat="1" applyFont="1" applyFill="1" applyBorder="1" applyAlignment="1">
      <alignment vertical="center"/>
    </xf>
    <xf numFmtId="0" fontId="3" fillId="3" borderId="12" xfId="0" applyFont="1" applyFill="1" applyBorder="1" applyProtection="1">
      <protection locked="0"/>
    </xf>
    <xf numFmtId="3" fontId="3" fillId="3" borderId="4" xfId="0" applyNumberFormat="1" applyFont="1" applyFill="1" applyBorder="1" applyProtection="1">
      <protection locked="0"/>
    </xf>
    <xf numFmtId="3" fontId="3" fillId="3" borderId="13" xfId="0" applyNumberFormat="1" applyFont="1" applyFill="1" applyBorder="1" applyProtection="1">
      <protection locked="0"/>
    </xf>
    <xf numFmtId="0" fontId="3" fillId="3" borderId="9" xfId="0" applyFont="1" applyFill="1" applyBorder="1" applyAlignment="1" applyProtection="1">
      <alignment horizontal="left" vertical="center" indent="1"/>
      <protection locked="0"/>
    </xf>
    <xf numFmtId="3" fontId="3" fillId="3" borderId="8" xfId="0" applyNumberFormat="1" applyFont="1" applyFill="1" applyBorder="1" applyProtection="1">
      <protection locked="0"/>
    </xf>
    <xf numFmtId="3" fontId="3" fillId="3" borderId="9" xfId="0" applyNumberFormat="1" applyFont="1" applyFill="1" applyBorder="1"/>
    <xf numFmtId="3" fontId="3" fillId="3" borderId="5" xfId="0" applyNumberFormat="1" applyFont="1" applyFill="1" applyBorder="1" applyProtection="1">
      <protection locked="0"/>
    </xf>
    <xf numFmtId="3" fontId="3" fillId="3" borderId="9" xfId="0" applyNumberFormat="1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left" vertical="center" indent="1"/>
      <protection locked="0"/>
    </xf>
    <xf numFmtId="3" fontId="3" fillId="3" borderId="8" xfId="0" applyNumberFormat="1" applyFont="1" applyFill="1" applyBorder="1"/>
    <xf numFmtId="3" fontId="3" fillId="3" borderId="5" xfId="0" applyNumberFormat="1" applyFont="1" applyFill="1" applyBorder="1"/>
    <xf numFmtId="0" fontId="3" fillId="3" borderId="10" xfId="0" applyFont="1" applyFill="1" applyBorder="1" applyProtection="1">
      <protection locked="0"/>
    </xf>
    <xf numFmtId="3" fontId="3" fillId="3" borderId="7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8" xfId="0" applyFont="1" applyFill="1" applyBorder="1" applyAlignment="1" applyProtection="1">
      <alignment horizontal="left" vertical="center" wrapText="1" indent="1"/>
      <protection locked="0"/>
    </xf>
    <xf numFmtId="3" fontId="3" fillId="3" borderId="8" xfId="0" applyNumberFormat="1" applyFont="1" applyFill="1" applyBorder="1" applyAlignment="1">
      <alignment vertical="center"/>
    </xf>
    <xf numFmtId="3" fontId="3" fillId="3" borderId="9" xfId="0" applyNumberFormat="1" applyFont="1" applyFill="1" applyBorder="1" applyAlignment="1">
      <alignment vertical="center"/>
    </xf>
    <xf numFmtId="0" fontId="3" fillId="3" borderId="8" xfId="0" applyFont="1" applyFill="1" applyBorder="1" applyAlignment="1" applyProtection="1">
      <alignment horizontal="left" wrapText="1" indent="1"/>
      <protection locked="0"/>
    </xf>
    <xf numFmtId="0" fontId="3" fillId="3" borderId="10" xfId="0" applyFont="1" applyFill="1" applyBorder="1" applyAlignment="1" applyProtection="1">
      <alignment horizontal="left" vertical="center" wrapText="1" indent="1"/>
      <protection locked="0"/>
    </xf>
    <xf numFmtId="0" fontId="3" fillId="3" borderId="9" xfId="0" applyFont="1" applyFill="1" applyBorder="1" applyAlignment="1" applyProtection="1">
      <alignment horizontal="left" wrapText="1" indent="1"/>
      <protection locked="0"/>
    </xf>
    <xf numFmtId="0" fontId="3" fillId="3" borderId="10" xfId="0" applyFont="1" applyFill="1" applyBorder="1" applyAlignment="1" applyProtection="1">
      <alignment horizontal="left" wrapText="1" indent="1"/>
      <protection locked="0"/>
    </xf>
    <xf numFmtId="0" fontId="3" fillId="3" borderId="9" xfId="0" applyFont="1" applyFill="1" applyBorder="1" applyAlignment="1" applyProtection="1">
      <alignment horizontal="left" vertical="center" wrapText="1" indent="1"/>
      <protection locked="0"/>
    </xf>
    <xf numFmtId="0" fontId="3" fillId="3" borderId="11" xfId="0" applyFont="1" applyFill="1" applyBorder="1" applyAlignment="1" applyProtection="1">
      <alignment horizontal="left" indent="1"/>
      <protection locked="0"/>
    </xf>
    <xf numFmtId="3" fontId="3" fillId="3" borderId="11" xfId="0" applyNumberFormat="1" applyFont="1" applyFill="1" applyBorder="1" applyProtection="1">
      <protection locked="0"/>
    </xf>
    <xf numFmtId="0" fontId="3" fillId="3" borderId="0" xfId="0" applyFont="1" applyFill="1"/>
    <xf numFmtId="0" fontId="3" fillId="3" borderId="0" xfId="0" applyFont="1" applyFill="1" applyAlignment="1" applyProtection="1">
      <alignment horizont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4" fontId="4" fillId="2" borderId="7" xfId="1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3" xfId="1" xr:uid="{8319559B-E488-40E9-8AAC-EE175EF49C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%20DE%20LOURDES\Documents\despu&#233;s\Estados%20Financieros%202024\FOFI\03\03_2024_EFP_FOFI.xlsx" TargetMode="External"/><Relationship Id="rId1" Type="http://schemas.openxmlformats.org/officeDocument/2006/relationships/externalLinkPath" Target="/Users/MA%20DE%20LOURDES/Documents/despu&#233;s/Estados%20Financieros%202024/FOFI/03/03_2024_EFP_FO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Hoja1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7">
          <cell r="B77">
            <v>75170114</v>
          </cell>
          <cell r="C77">
            <v>492059.48</v>
          </cell>
          <cell r="E77">
            <v>8189344.8200000003</v>
          </cell>
          <cell r="F77">
            <v>8189344.8200000003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129D5-3559-4E10-B6A1-2CCA466E7B29}">
  <sheetPr>
    <tabColor rgb="FF00CC00"/>
    <pageSetUpPr fitToPage="1"/>
  </sheetPr>
  <dimension ref="A1:G60"/>
  <sheetViews>
    <sheetView tabSelected="1" topLeftCell="A33" zoomScaleNormal="100" workbookViewId="0">
      <selection activeCell="C50" sqref="C50"/>
    </sheetView>
  </sheetViews>
  <sheetFormatPr baseColWidth="10" defaultColWidth="12" defaultRowHeight="12.7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57.75" customHeight="1" x14ac:dyDescent="0.2">
      <c r="A1" s="53" t="s">
        <v>0</v>
      </c>
      <c r="B1" s="54"/>
      <c r="C1" s="54"/>
      <c r="D1" s="54"/>
      <c r="E1" s="54"/>
      <c r="F1" s="54"/>
      <c r="G1" s="55"/>
    </row>
    <row r="2" spans="1:7" x14ac:dyDescent="0.2">
      <c r="A2" s="2"/>
      <c r="B2" s="2"/>
      <c r="C2" s="2"/>
      <c r="D2" s="2"/>
      <c r="E2" s="2"/>
      <c r="F2" s="2"/>
      <c r="G2" s="2"/>
    </row>
    <row r="3" spans="1:7" ht="17.25" customHeight="1" x14ac:dyDescent="0.2">
      <c r="A3" s="3"/>
      <c r="B3" s="4" t="s">
        <v>1</v>
      </c>
      <c r="C3" s="5"/>
      <c r="D3" s="5"/>
      <c r="E3" s="5"/>
      <c r="F3" s="6"/>
      <c r="G3" s="56" t="s">
        <v>2</v>
      </c>
    </row>
    <row r="4" spans="1:7" ht="27.75" customHeight="1" x14ac:dyDescent="0.2">
      <c r="A4" s="7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57"/>
    </row>
    <row r="5" spans="1:7" ht="14.25" customHeight="1" x14ac:dyDescent="0.2">
      <c r="A5" s="9"/>
      <c r="B5" s="10">
        <v>1</v>
      </c>
      <c r="C5" s="10">
        <v>2</v>
      </c>
      <c r="D5" s="10" t="s">
        <v>9</v>
      </c>
      <c r="E5" s="10">
        <v>4</v>
      </c>
      <c r="F5" s="10">
        <v>5</v>
      </c>
      <c r="G5" s="10" t="s">
        <v>10</v>
      </c>
    </row>
    <row r="6" spans="1:7" x14ac:dyDescent="0.2">
      <c r="A6" s="11"/>
      <c r="B6" s="12"/>
      <c r="C6" s="12"/>
      <c r="D6" s="12"/>
      <c r="E6" s="12"/>
      <c r="F6" s="12"/>
      <c r="G6" s="12"/>
    </row>
    <row r="7" spans="1:7" ht="14.25" customHeight="1" x14ac:dyDescent="0.2">
      <c r="A7" s="13" t="s">
        <v>11</v>
      </c>
      <c r="B7" s="14">
        <f>[1]COG!B77</f>
        <v>75170114</v>
      </c>
      <c r="C7" s="14">
        <f>[1]COG!C77</f>
        <v>492059.48</v>
      </c>
      <c r="D7" s="14">
        <f>+B7+C7</f>
        <v>75662173.480000004</v>
      </c>
      <c r="E7" s="14">
        <f>[1]COG!E77</f>
        <v>8189344.8200000003</v>
      </c>
      <c r="F7" s="14">
        <f>[1]COG!F77</f>
        <v>8189344.8200000003</v>
      </c>
      <c r="G7" s="14">
        <f>+D7-E7</f>
        <v>67472828.659999996</v>
      </c>
    </row>
    <row r="8" spans="1:7" x14ac:dyDescent="0.2">
      <c r="A8" s="15" t="s">
        <v>12</v>
      </c>
      <c r="B8" s="16">
        <v>0</v>
      </c>
      <c r="C8" s="16">
        <v>0</v>
      </c>
      <c r="D8" s="14">
        <f t="shared" ref="D8:D14" si="0">+B8+C8</f>
        <v>0</v>
      </c>
      <c r="E8" s="17">
        <v>0</v>
      </c>
      <c r="F8" s="16">
        <v>0</v>
      </c>
      <c r="G8" s="14">
        <f t="shared" ref="G8:G14" si="1">+D8-E8</f>
        <v>0</v>
      </c>
    </row>
    <row r="9" spans="1:7" x14ac:dyDescent="0.2">
      <c r="A9" s="18" t="s">
        <v>13</v>
      </c>
      <c r="B9" s="16">
        <v>0</v>
      </c>
      <c r="C9" s="17">
        <v>0</v>
      </c>
      <c r="D9" s="19">
        <f t="shared" si="0"/>
        <v>0</v>
      </c>
      <c r="E9" s="16">
        <v>0</v>
      </c>
      <c r="F9" s="16">
        <v>0</v>
      </c>
      <c r="G9" s="14">
        <f t="shared" si="1"/>
        <v>0</v>
      </c>
    </row>
    <row r="10" spans="1:7" x14ac:dyDescent="0.2">
      <c r="A10" s="13" t="s">
        <v>14</v>
      </c>
      <c r="B10" s="16">
        <v>0</v>
      </c>
      <c r="C10" s="20">
        <v>0</v>
      </c>
      <c r="D10" s="19">
        <f t="shared" si="0"/>
        <v>0</v>
      </c>
      <c r="E10" s="16">
        <v>0</v>
      </c>
      <c r="F10" s="17">
        <v>0</v>
      </c>
      <c r="G10" s="14">
        <f t="shared" si="1"/>
        <v>0</v>
      </c>
    </row>
    <row r="11" spans="1:7" x14ac:dyDescent="0.2">
      <c r="A11" s="13" t="s">
        <v>15</v>
      </c>
      <c r="B11" s="16">
        <v>0</v>
      </c>
      <c r="C11" s="17">
        <v>0</v>
      </c>
      <c r="D11" s="19">
        <f t="shared" si="0"/>
        <v>0</v>
      </c>
      <c r="E11" s="16">
        <v>0</v>
      </c>
      <c r="F11" s="17">
        <v>0</v>
      </c>
      <c r="G11" s="19">
        <f t="shared" si="1"/>
        <v>0</v>
      </c>
    </row>
    <row r="12" spans="1:7" x14ac:dyDescent="0.2">
      <c r="A12" s="13" t="s">
        <v>16</v>
      </c>
      <c r="B12" s="16">
        <v>0</v>
      </c>
      <c r="C12" s="20">
        <v>0</v>
      </c>
      <c r="D12" s="19">
        <f t="shared" si="0"/>
        <v>0</v>
      </c>
      <c r="E12" s="17">
        <v>0</v>
      </c>
      <c r="F12" s="17">
        <v>0</v>
      </c>
      <c r="G12" s="21">
        <f t="shared" si="1"/>
        <v>0</v>
      </c>
    </row>
    <row r="13" spans="1:7" x14ac:dyDescent="0.2">
      <c r="A13" s="13" t="s">
        <v>17</v>
      </c>
      <c r="B13" s="17">
        <v>0</v>
      </c>
      <c r="C13" s="16">
        <v>0</v>
      </c>
      <c r="D13" s="19">
        <f t="shared" si="0"/>
        <v>0</v>
      </c>
      <c r="E13" s="17">
        <v>0</v>
      </c>
      <c r="F13" s="17">
        <v>0</v>
      </c>
      <c r="G13" s="19">
        <f t="shared" si="1"/>
        <v>0</v>
      </c>
    </row>
    <row r="14" spans="1:7" x14ac:dyDescent="0.2">
      <c r="A14" s="13" t="s">
        <v>18</v>
      </c>
      <c r="B14" s="17">
        <v>0</v>
      </c>
      <c r="C14" s="17">
        <v>0</v>
      </c>
      <c r="D14" s="19">
        <f t="shared" si="0"/>
        <v>0</v>
      </c>
      <c r="E14" s="17">
        <v>0</v>
      </c>
      <c r="F14" s="20">
        <v>0</v>
      </c>
      <c r="G14" s="19">
        <f t="shared" si="1"/>
        <v>0</v>
      </c>
    </row>
    <row r="15" spans="1:7" x14ac:dyDescent="0.2">
      <c r="A15" s="15"/>
      <c r="B15" s="22"/>
      <c r="C15" s="22"/>
      <c r="D15" s="22"/>
      <c r="E15" s="22"/>
      <c r="F15" s="23"/>
      <c r="G15" s="22"/>
    </row>
    <row r="16" spans="1:7" ht="15.75" customHeight="1" x14ac:dyDescent="0.2">
      <c r="A16" s="24" t="s">
        <v>19</v>
      </c>
      <c r="B16" s="25">
        <f>SUM(B6:B15)</f>
        <v>75170114</v>
      </c>
      <c r="C16" s="25">
        <f t="shared" ref="C16:G16" si="2">SUM(C6:C15)</f>
        <v>492059.48</v>
      </c>
      <c r="D16" s="25">
        <f t="shared" si="2"/>
        <v>75662173.480000004</v>
      </c>
      <c r="E16" s="25">
        <f t="shared" si="2"/>
        <v>8189344.8200000003</v>
      </c>
      <c r="F16" s="25">
        <f t="shared" si="2"/>
        <v>8189344.8200000003</v>
      </c>
      <c r="G16" s="25">
        <f t="shared" si="2"/>
        <v>67472828.659999996</v>
      </c>
    </row>
    <row r="19" spans="1:7" ht="57.75" customHeight="1" x14ac:dyDescent="0.2">
      <c r="A19" s="53" t="s">
        <v>20</v>
      </c>
      <c r="B19" s="54"/>
      <c r="C19" s="54"/>
      <c r="D19" s="54"/>
      <c r="E19" s="54"/>
      <c r="F19" s="54"/>
      <c r="G19" s="55"/>
    </row>
    <row r="21" spans="1:7" ht="17.25" customHeight="1" x14ac:dyDescent="0.2">
      <c r="A21" s="3"/>
      <c r="B21" s="4" t="s">
        <v>1</v>
      </c>
      <c r="C21" s="5"/>
      <c r="D21" s="5"/>
      <c r="E21" s="5"/>
      <c r="F21" s="6"/>
      <c r="G21" s="56" t="s">
        <v>2</v>
      </c>
    </row>
    <row r="22" spans="1:7" ht="30" customHeight="1" x14ac:dyDescent="0.2">
      <c r="A22" s="7" t="s">
        <v>3</v>
      </c>
      <c r="B22" s="8" t="s">
        <v>4</v>
      </c>
      <c r="C22" s="8" t="s">
        <v>5</v>
      </c>
      <c r="D22" s="8" t="s">
        <v>6</v>
      </c>
      <c r="E22" s="8" t="s">
        <v>7</v>
      </c>
      <c r="F22" s="8" t="s">
        <v>8</v>
      </c>
      <c r="G22" s="57"/>
    </row>
    <row r="23" spans="1:7" ht="15" customHeight="1" x14ac:dyDescent="0.2">
      <c r="A23" s="9"/>
      <c r="B23" s="10">
        <v>1</v>
      </c>
      <c r="C23" s="10">
        <v>2</v>
      </c>
      <c r="D23" s="10" t="s">
        <v>9</v>
      </c>
      <c r="E23" s="10">
        <v>4</v>
      </c>
      <c r="F23" s="10">
        <v>5</v>
      </c>
      <c r="G23" s="10" t="s">
        <v>10</v>
      </c>
    </row>
    <row r="24" spans="1:7" x14ac:dyDescent="0.2">
      <c r="A24" s="26"/>
      <c r="B24" s="27"/>
      <c r="C24" s="27"/>
      <c r="D24" s="27"/>
      <c r="E24" s="28"/>
      <c r="F24" s="27"/>
      <c r="G24" s="27"/>
    </row>
    <row r="25" spans="1:7" ht="16.5" customHeight="1" x14ac:dyDescent="0.2">
      <c r="A25" s="29" t="s">
        <v>21</v>
      </c>
      <c r="B25" s="30">
        <v>0</v>
      </c>
      <c r="C25" s="30">
        <v>0</v>
      </c>
      <c r="D25" s="31">
        <f>+B25+C25</f>
        <v>0</v>
      </c>
      <c r="E25" s="32">
        <v>0</v>
      </c>
      <c r="F25" s="33">
        <v>0</v>
      </c>
      <c r="G25" s="31">
        <f>+D25-E25</f>
        <v>0</v>
      </c>
    </row>
    <row r="26" spans="1:7" ht="16.5" customHeight="1" x14ac:dyDescent="0.2">
      <c r="A26" s="34" t="s">
        <v>22</v>
      </c>
      <c r="B26" s="30">
        <v>0</v>
      </c>
      <c r="C26" s="32">
        <v>0</v>
      </c>
      <c r="D26" s="31">
        <f t="shared" ref="D26:D28" si="3">+B26+C26</f>
        <v>0</v>
      </c>
      <c r="E26" s="30">
        <v>0</v>
      </c>
      <c r="F26" s="30">
        <v>0</v>
      </c>
      <c r="G26" s="35">
        <f t="shared" ref="G26:G28" si="4">+D26-E26</f>
        <v>0</v>
      </c>
    </row>
    <row r="27" spans="1:7" ht="12" customHeight="1" x14ac:dyDescent="0.2">
      <c r="A27" s="34" t="s">
        <v>23</v>
      </c>
      <c r="B27" s="30">
        <v>0</v>
      </c>
      <c r="C27" s="30">
        <v>0</v>
      </c>
      <c r="D27" s="31">
        <f t="shared" si="3"/>
        <v>0</v>
      </c>
      <c r="E27" s="32">
        <v>0</v>
      </c>
      <c r="F27" s="30">
        <v>0</v>
      </c>
      <c r="G27" s="36">
        <f t="shared" si="4"/>
        <v>0</v>
      </c>
    </row>
    <row r="28" spans="1:7" ht="16.5" customHeight="1" x14ac:dyDescent="0.2">
      <c r="A28" s="34" t="s">
        <v>24</v>
      </c>
      <c r="B28" s="30">
        <v>0</v>
      </c>
      <c r="C28" s="30">
        <v>0</v>
      </c>
      <c r="D28" s="35">
        <f t="shared" si="3"/>
        <v>0</v>
      </c>
      <c r="E28" s="30">
        <v>0</v>
      </c>
      <c r="F28" s="30">
        <v>0</v>
      </c>
      <c r="G28" s="35">
        <f t="shared" si="4"/>
        <v>0</v>
      </c>
    </row>
    <row r="29" spans="1:7" x14ac:dyDescent="0.2">
      <c r="A29" s="37"/>
      <c r="B29" s="38"/>
      <c r="C29" s="38"/>
      <c r="D29" s="38"/>
      <c r="E29" s="38"/>
      <c r="F29" s="38"/>
      <c r="G29" s="38"/>
    </row>
    <row r="30" spans="1:7" ht="14.25" customHeight="1" x14ac:dyDescent="0.2">
      <c r="A30" s="24" t="s">
        <v>19</v>
      </c>
      <c r="B30" s="25">
        <f>SUM(B24:B29)</f>
        <v>0</v>
      </c>
      <c r="C30" s="25">
        <f t="shared" ref="C30:G30" si="5">SUM(C24:C29)</f>
        <v>0</v>
      </c>
      <c r="D30" s="25">
        <f t="shared" si="5"/>
        <v>0</v>
      </c>
      <c r="E30" s="25">
        <f t="shared" si="5"/>
        <v>0</v>
      </c>
      <c r="F30" s="25">
        <f t="shared" si="5"/>
        <v>0</v>
      </c>
      <c r="G30" s="25">
        <f t="shared" si="5"/>
        <v>0</v>
      </c>
    </row>
    <row r="33" spans="1:7" ht="60" customHeight="1" x14ac:dyDescent="0.2">
      <c r="A33" s="58" t="s">
        <v>25</v>
      </c>
      <c r="B33" s="59"/>
      <c r="C33" s="59"/>
      <c r="D33" s="59"/>
      <c r="E33" s="59"/>
      <c r="F33" s="59"/>
      <c r="G33" s="60"/>
    </row>
    <row r="34" spans="1:7" ht="17.25" customHeight="1" x14ac:dyDescent="0.2">
      <c r="A34" s="3"/>
      <c r="B34" s="4" t="s">
        <v>1</v>
      </c>
      <c r="C34" s="5"/>
      <c r="D34" s="5"/>
      <c r="E34" s="5"/>
      <c r="F34" s="6"/>
      <c r="G34" s="56" t="s">
        <v>2</v>
      </c>
    </row>
    <row r="35" spans="1:7" ht="28.5" customHeight="1" x14ac:dyDescent="0.2">
      <c r="A35" s="7" t="s">
        <v>3</v>
      </c>
      <c r="B35" s="8" t="s">
        <v>4</v>
      </c>
      <c r="C35" s="8" t="s">
        <v>5</v>
      </c>
      <c r="D35" s="8" t="s">
        <v>6</v>
      </c>
      <c r="E35" s="8" t="s">
        <v>7</v>
      </c>
      <c r="F35" s="8" t="s">
        <v>8</v>
      </c>
      <c r="G35" s="57"/>
    </row>
    <row r="36" spans="1:7" ht="16.5" customHeight="1" x14ac:dyDescent="0.2">
      <c r="A36" s="9"/>
      <c r="B36" s="10">
        <v>1</v>
      </c>
      <c r="C36" s="10">
        <v>2</v>
      </c>
      <c r="D36" s="10" t="s">
        <v>9</v>
      </c>
      <c r="E36" s="10">
        <v>4</v>
      </c>
      <c r="F36" s="10">
        <v>5</v>
      </c>
      <c r="G36" s="10" t="s">
        <v>10</v>
      </c>
    </row>
    <row r="37" spans="1:7" x14ac:dyDescent="0.2">
      <c r="A37" s="39"/>
      <c r="B37" s="27"/>
      <c r="C37" s="27"/>
      <c r="D37" s="27"/>
      <c r="E37" s="27"/>
      <c r="F37" s="27"/>
      <c r="G37" s="27"/>
    </row>
    <row r="38" spans="1:7" ht="30" customHeight="1" x14ac:dyDescent="0.2">
      <c r="A38" s="40" t="s">
        <v>26</v>
      </c>
      <c r="B38" s="41">
        <v>75170114</v>
      </c>
      <c r="C38" s="42">
        <v>492059.48</v>
      </c>
      <c r="D38" s="41">
        <v>75662173.480000004</v>
      </c>
      <c r="E38" s="41">
        <v>8189344.8200000003</v>
      </c>
      <c r="F38" s="41">
        <v>8189344.8200000003</v>
      </c>
      <c r="G38" s="42">
        <v>67472828.659999996</v>
      </c>
    </row>
    <row r="39" spans="1:7" x14ac:dyDescent="0.2">
      <c r="A39" s="43"/>
      <c r="B39" s="30"/>
      <c r="C39" s="30"/>
      <c r="D39" s="36"/>
      <c r="E39" s="32"/>
      <c r="F39" s="30"/>
      <c r="G39" s="35"/>
    </row>
    <row r="40" spans="1:7" ht="17.25" customHeight="1" x14ac:dyDescent="0.2">
      <c r="A40" s="44" t="s">
        <v>27</v>
      </c>
      <c r="B40" s="30">
        <v>0</v>
      </c>
      <c r="C40" s="33">
        <v>0</v>
      </c>
      <c r="D40" s="31">
        <v>0</v>
      </c>
      <c r="E40" s="30">
        <v>0</v>
      </c>
      <c r="F40" s="32">
        <v>0</v>
      </c>
      <c r="G40" s="35">
        <v>0</v>
      </c>
    </row>
    <row r="41" spans="1:7" x14ac:dyDescent="0.2">
      <c r="A41" s="45"/>
      <c r="B41" s="30"/>
      <c r="C41" s="33"/>
      <c r="D41" s="35"/>
      <c r="E41" s="30"/>
      <c r="F41" s="30"/>
      <c r="G41" s="36"/>
    </row>
    <row r="42" spans="1:7" ht="29.25" customHeight="1" x14ac:dyDescent="0.2">
      <c r="A42" s="40" t="s">
        <v>28</v>
      </c>
      <c r="B42" s="30">
        <v>0</v>
      </c>
      <c r="C42" s="30">
        <v>0</v>
      </c>
      <c r="D42" s="35">
        <v>0</v>
      </c>
      <c r="E42" s="32">
        <v>0</v>
      </c>
      <c r="F42" s="30">
        <v>0</v>
      </c>
      <c r="G42" s="31">
        <v>0</v>
      </c>
    </row>
    <row r="43" spans="1:7" x14ac:dyDescent="0.2">
      <c r="A43" s="43"/>
      <c r="B43" s="30"/>
      <c r="C43" s="32"/>
      <c r="D43" s="36"/>
      <c r="E43" s="30"/>
      <c r="F43" s="30"/>
      <c r="G43" s="35"/>
    </row>
    <row r="44" spans="1:7" ht="29.25" customHeight="1" x14ac:dyDescent="0.2">
      <c r="A44" s="44" t="s">
        <v>29</v>
      </c>
      <c r="B44" s="32">
        <v>0</v>
      </c>
      <c r="C44" s="30">
        <v>0</v>
      </c>
      <c r="D44" s="31">
        <v>0</v>
      </c>
      <c r="E44" s="32">
        <v>0</v>
      </c>
      <c r="F44" s="32">
        <v>0</v>
      </c>
      <c r="G44" s="35">
        <v>0</v>
      </c>
    </row>
    <row r="45" spans="1:7" x14ac:dyDescent="0.2">
      <c r="A45" s="43"/>
      <c r="B45" s="33"/>
      <c r="C45" s="30"/>
      <c r="D45" s="31"/>
      <c r="E45" s="33"/>
      <c r="F45" s="33"/>
      <c r="G45" s="36"/>
    </row>
    <row r="46" spans="1:7" ht="30.75" customHeight="1" x14ac:dyDescent="0.2">
      <c r="A46" s="40" t="s">
        <v>30</v>
      </c>
      <c r="B46" s="33">
        <v>0</v>
      </c>
      <c r="C46" s="32">
        <v>0</v>
      </c>
      <c r="D46" s="35">
        <v>0</v>
      </c>
      <c r="E46" s="30">
        <v>0</v>
      </c>
      <c r="F46" s="33">
        <v>0</v>
      </c>
      <c r="G46" s="31">
        <v>0</v>
      </c>
    </row>
    <row r="47" spans="1:7" x14ac:dyDescent="0.2">
      <c r="A47" s="46"/>
      <c r="B47" s="30"/>
      <c r="C47" s="33"/>
      <c r="D47" s="36"/>
      <c r="E47" s="30"/>
      <c r="F47" s="33"/>
      <c r="G47" s="31"/>
    </row>
    <row r="48" spans="1:7" ht="31.5" customHeight="1" x14ac:dyDescent="0.2">
      <c r="A48" s="47" t="s">
        <v>31</v>
      </c>
      <c r="B48" s="32">
        <v>0</v>
      </c>
      <c r="C48" s="30">
        <v>0</v>
      </c>
      <c r="D48" s="35">
        <v>0</v>
      </c>
      <c r="E48" s="32">
        <v>0</v>
      </c>
      <c r="F48" s="33">
        <v>0</v>
      </c>
      <c r="G48" s="31">
        <v>0</v>
      </c>
    </row>
    <row r="49" spans="1:7" x14ac:dyDescent="0.2">
      <c r="A49" s="43"/>
      <c r="B49" s="30"/>
      <c r="C49" s="32"/>
      <c r="D49" s="35"/>
      <c r="E49" s="30"/>
      <c r="F49" s="30"/>
      <c r="G49" s="31"/>
    </row>
    <row r="50" spans="1:7" ht="32.25" customHeight="1" x14ac:dyDescent="0.2">
      <c r="A50" s="44" t="s">
        <v>32</v>
      </c>
      <c r="B50" s="32">
        <v>0</v>
      </c>
      <c r="C50" s="30">
        <v>0</v>
      </c>
      <c r="D50" s="35">
        <v>0</v>
      </c>
      <c r="E50" s="32">
        <v>0</v>
      </c>
      <c r="F50" s="33">
        <v>0</v>
      </c>
      <c r="G50" s="31">
        <v>0</v>
      </c>
    </row>
    <row r="51" spans="1:7" x14ac:dyDescent="0.2">
      <c r="A51" s="48"/>
      <c r="B51" s="49"/>
      <c r="C51" s="49"/>
      <c r="D51" s="49"/>
      <c r="E51" s="49"/>
      <c r="F51" s="49"/>
      <c r="G51" s="49"/>
    </row>
    <row r="52" spans="1:7" ht="15" customHeight="1" x14ac:dyDescent="0.2">
      <c r="A52" s="24" t="s">
        <v>19</v>
      </c>
      <c r="B52" s="25">
        <v>75170114</v>
      </c>
      <c r="C52" s="25">
        <v>492059.48</v>
      </c>
      <c r="D52" s="25">
        <v>75662173.480000004</v>
      </c>
      <c r="E52" s="25">
        <v>8189344.8200000003</v>
      </c>
      <c r="F52" s="25">
        <v>8189344.8200000003</v>
      </c>
      <c r="G52" s="25">
        <v>67472828.659999996</v>
      </c>
    </row>
    <row r="53" spans="1:7" x14ac:dyDescent="0.2">
      <c r="A53" s="50"/>
    </row>
    <row r="54" spans="1:7" x14ac:dyDescent="0.2">
      <c r="A54" s="1" t="s">
        <v>33</v>
      </c>
    </row>
    <row r="59" spans="1:7" x14ac:dyDescent="0.2">
      <c r="A59" s="52" t="s">
        <v>34</v>
      </c>
      <c r="B59" s="52"/>
      <c r="C59" s="52"/>
      <c r="E59" s="51" t="s">
        <v>35</v>
      </c>
    </row>
    <row r="60" spans="1:7" x14ac:dyDescent="0.2">
      <c r="A60" s="52" t="s">
        <v>36</v>
      </c>
      <c r="B60" s="52"/>
      <c r="C60" s="52"/>
      <c r="E60" s="51" t="s">
        <v>37</v>
      </c>
    </row>
  </sheetData>
  <mergeCells count="8">
    <mergeCell ref="A59:C59"/>
    <mergeCell ref="A60:C60"/>
    <mergeCell ref="A1:G1"/>
    <mergeCell ref="G3:G4"/>
    <mergeCell ref="A19:G19"/>
    <mergeCell ref="G21:G22"/>
    <mergeCell ref="A33:G33"/>
    <mergeCell ref="G34:G35"/>
  </mergeCells>
  <printOptions horizontalCentered="1"/>
  <pageMargins left="0.59055118110236227" right="0.39370078740157483" top="0.59055118110236227" bottom="0.59055118110236227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</vt:lpstr>
      <vt:lpstr>CA!Área_de_impresión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 de Lourdes Romero Galvan</dc:creator>
  <cp:lastModifiedBy>Ma de Lourdes Romero Galvan</cp:lastModifiedBy>
  <cp:lastPrinted>2024-04-12T19:23:35Z</cp:lastPrinted>
  <dcterms:created xsi:type="dcterms:W3CDTF">2024-04-12T19:21:35Z</dcterms:created>
  <dcterms:modified xsi:type="dcterms:W3CDTF">2024-04-15T18:14:02Z</dcterms:modified>
</cp:coreProperties>
</file>