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 DE LOURDES\Documents\2026\INFORMACION FINANCIERA - FF\09\WEB\LDF\"/>
    </mc:Choice>
  </mc:AlternateContent>
  <xr:revisionPtr revIDLastSave="0" documentId="8_{60F5AC82-83D5-4FF0-A471-BA42B7D23E25}" xr6:coauthVersionLast="47" xr6:coauthVersionMax="47" xr10:uidLastSave="{00000000-0000-0000-0000-000000000000}"/>
  <bookViews>
    <workbookView xWindow="8205" yWindow="0" windowWidth="14565" windowHeight="15600" xr2:uid="{1A25F7FE-C45A-4AA1-B4D3-86528D684AF9}"/>
  </bookViews>
  <sheets>
    <sheet name="Formato 5" sheetId="1" r:id="rId1"/>
  </sheets>
  <externalReferences>
    <externalReference r:id="rId2"/>
    <externalReference r:id="rId3"/>
  </externalReferences>
  <definedNames>
    <definedName name="ENTE_PUBLICO">'[2]Info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70" i="1" l="1"/>
  <c r="B70" i="1"/>
  <c r="G41" i="1"/>
  <c r="G70" i="1" s="1"/>
  <c r="F41" i="1"/>
  <c r="F70" i="1" s="1"/>
  <c r="E41" i="1"/>
  <c r="E70" i="1" s="1"/>
  <c r="D41" i="1"/>
  <c r="C41" i="1"/>
  <c r="C70" i="1" s="1"/>
  <c r="B41" i="1"/>
  <c r="A4" i="1"/>
  <c r="A2" i="1"/>
  <c r="G42" i="1" l="1"/>
</calcChain>
</file>

<file path=xl/sharedStrings.xml><?xml version="1.0" encoding="utf-8"?>
<sst xmlns="http://schemas.openxmlformats.org/spreadsheetml/2006/main" count="77" uniqueCount="77">
  <si>
    <t>Formato 5 Estado Analítico de Ingresos Detallado - LDF</t>
  </si>
  <si>
    <t>Estado Analítico de Ingresos Detallado - LDF</t>
  </si>
  <si>
    <t>(PESOS)</t>
  </si>
  <si>
    <t>Concepto</t>
  </si>
  <si>
    <t>Ingreso</t>
  </si>
  <si>
    <t>Diferencia</t>
  </si>
  <si>
    <t>Estimado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</si>
  <si>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</si>
  <si>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</si>
  <si>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</si>
  <si>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</si>
  <si>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</si>
  <si>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</si>
  <si>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</si>
  <si>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</si>
  <si>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</si>
  <si>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</si>
  <si>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</si>
  <si>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</si>
  <si>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</si>
  <si>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</si>
  <si>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</si>
  <si>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</si>
  <si>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</si>
  <si>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</si>
  <si>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</si>
  <si>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</si>
  <si>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</si>
  <si>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</si>
  <si>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</si>
  <si>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</si>
  <si>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</si>
  <si>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</si>
  <si>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</si>
  <si>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</si>
  <si>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</si>
  <si>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</si>
  <si>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</si>
  <si>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</si>
  <si>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</si>
  <si>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</si>
  <si>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</si>
  <si>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</si>
  <si>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</si>
  <si>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</si>
  <si>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</si>
  <si>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</si>
  <si>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</si>
  <si>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</si>
  <si>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</si>
  <si>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</si>
  <si>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</si>
  <si>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</si>
  <si>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</si>
  <si>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</si>
  <si>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</si>
  <si>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</si>
  <si>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</si>
  <si>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</si>
  <si>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</si>
  <si>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</si>
  <si>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</si>
  <si>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</si>
  <si>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</si>
  <si>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</si>
  <si>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</si>
  <si>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</si>
  <si>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</si>
  <si>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</si>
  <si>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</si>
  <si>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</si>
  <si>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</si>
  <si>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</si>
  <si>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Ricardo Martínez Huaracha</t>
  </si>
  <si>
    <t>Fátima Karina López Jiménez</t>
  </si>
  <si>
    <t>Director General y Liquidador</t>
  </si>
  <si>
    <t xml:space="preserve"> Coordinador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</si>
</sst>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centerContinuous" vertical="center"/>
    </xf>
    <xf numFmtId="0" fontId="1" fillId="2" borderId="6" xfId="0" applyFont="1" applyFill="1" applyBorder="1" applyAlignment="1">
      <alignment horizontal="centerContinuous" vertical="center"/>
    </xf>
    <xf numFmtId="0" fontId="1" fillId="2" borderId="7" xfId="0" applyFont="1" applyFill="1" applyBorder="1" applyAlignment="1">
      <alignment horizontal="centerContinuous" vertical="center"/>
    </xf>
    <xf numFmtId="0" fontId="1" fillId="2" borderId="0" xfId="0" applyFont="1" applyFill="1" applyAlignment="1">
      <alignment horizontal="centerContinuous" vertical="center"/>
    </xf>
    <xf numFmtId="0" fontId="1" fillId="2" borderId="8" xfId="0" applyFont="1" applyFill="1" applyBorder="1" applyAlignment="1">
      <alignment horizontal="centerContinuous" vertical="center"/>
    </xf>
    <xf numFmtId="0" fontId="1" fillId="2" borderId="9" xfId="0" applyFont="1" applyFill="1" applyBorder="1" applyAlignment="1">
      <alignment horizontal="centerContinuous" vertical="center"/>
    </xf>
    <xf numFmtId="0" fontId="1" fillId="2" borderId="10" xfId="0" applyFont="1" applyFill="1" applyBorder="1" applyAlignment="1">
      <alignment horizontal="centerContinuous" vertical="center"/>
    </xf>
    <xf numFmtId="0" fontId="1" fillId="2" borderId="11" xfId="0" applyFont="1" applyFill="1" applyBorder="1" applyAlignment="1">
      <alignment horizontal="centerContinuous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indent="3"/>
    </xf>
    <xf numFmtId="4" fontId="0" fillId="0" borderId="15" xfId="0" applyNumberFormat="1" applyBorder="1"/>
    <xf numFmtId="0" fontId="0" fillId="0" borderId="15" xfId="0" applyBorder="1" applyAlignment="1">
      <alignment horizontal="left" vertical="center" indent="6"/>
    </xf>
    <xf numFmtId="4" fontId="0" fillId="0" borderId="15" xfId="0" applyNumberFormat="1" applyBorder="1" applyAlignment="1" applyProtection="1">
      <alignment vertical="center"/>
      <protection locked="0"/>
    </xf>
    <xf numFmtId="0" fontId="0" fillId="0" borderId="15" xfId="0" applyBorder="1" applyAlignment="1">
      <alignment horizontal="left" indent="6"/>
    </xf>
    <xf numFmtId="0" fontId="0" fillId="0" borderId="15" xfId="0" applyBorder="1" applyAlignment="1">
      <alignment horizontal="left" vertical="center" indent="9"/>
    </xf>
    <xf numFmtId="0" fontId="0" fillId="0" borderId="15" xfId="0" applyBorder="1" applyAlignment="1">
      <alignment vertical="center"/>
    </xf>
    <xf numFmtId="0" fontId="1" fillId="0" borderId="15" xfId="0" applyFont="1" applyBorder="1" applyAlignment="1">
      <alignment horizontal="left" vertical="center" indent="3"/>
    </xf>
    <xf numFmtId="4" fontId="1" fillId="0" borderId="15" xfId="0" applyNumberFormat="1" applyFont="1" applyBorder="1" applyAlignment="1" applyProtection="1">
      <alignment vertical="center"/>
      <protection locked="0"/>
    </xf>
    <xf numFmtId="4" fontId="0" fillId="2" borderId="16" xfId="0" applyNumberFormat="1" applyFill="1" applyBorder="1" applyAlignment="1">
      <alignment vertical="center"/>
    </xf>
    <xf numFmtId="4" fontId="0" fillId="0" borderId="15" xfId="0" applyNumberFormat="1" applyBorder="1" applyAlignment="1">
      <alignment vertical="center"/>
    </xf>
    <xf numFmtId="0" fontId="0" fillId="0" borderId="15" xfId="0" applyBorder="1" applyAlignment="1">
      <alignment horizontal="left" vertical="center" wrapText="1" indent="9"/>
    </xf>
    <xf numFmtId="0" fontId="0" fillId="0" borderId="15" xfId="0" applyBorder="1" applyAlignment="1">
      <alignment horizontal="left" wrapText="1" indent="9"/>
    </xf>
    <xf numFmtId="0" fontId="0" fillId="0" borderId="15" xfId="0" applyBorder="1" applyAlignment="1">
      <alignment horizontal="left" vertical="center" wrapText="1" indent="3"/>
    </xf>
    <xf numFmtId="0" fontId="1" fillId="0" borderId="15" xfId="0" applyFont="1" applyBorder="1" applyAlignment="1">
      <alignment horizontal="left" vertical="center" wrapText="1" indent="3"/>
    </xf>
    <xf numFmtId="0" fontId="0" fillId="0" borderId="14" xfId="0" applyBorder="1" applyAlignment="1">
      <alignment vertical="center"/>
    </xf>
    <xf numFmtId="4" fontId="0" fillId="0" borderId="14" xfId="0" applyNumberFormat="1" applyBorder="1"/>
    <xf numFmtId="0" fontId="2" fillId="3" borderId="0" xfId="1" applyFill="1" applyAlignment="1" applyProtection="1">
      <alignment horizontal="center" vertical="top"/>
      <protection locked="0"/>
    </xf>
    <xf numFmtId="4" fontId="2" fillId="3" borderId="0" xfId="1" applyNumberFormat="1" applyFill="1" applyAlignment="1" applyProtection="1">
      <alignment vertical="top"/>
      <protection locked="0"/>
    </xf>
    <xf numFmtId="0" fontId="2" fillId="3" borderId="0" xfId="1" applyFill="1" applyAlignment="1" applyProtection="1">
      <alignment vertical="top"/>
      <protection locked="0"/>
    </xf>
    <xf numFmtId="0" fontId="2" fillId="3" borderId="0" xfId="1" applyFill="1" applyAlignment="1" applyProtection="1">
      <alignment horizontal="center" vertical="top"/>
      <protection locked="0"/>
    </xf>
  </cellXfs>
  <cellStyles count="2">
    <cellStyle name="Normal" xfId="0" builtinId="0"/>
    <cellStyle name="Normal 2 2" xfId="1" xr:uid="{5476C16C-B45C-4E30-8EF1-DEEEE54E5C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SIRET/0361_IDF_PEGT_FGF_2603.xlsx" TargetMode="External"/><Relationship Id="rId2" Type="http://schemas.openxmlformats.org/officeDocument/2006/relationships/externalLinkPath" Target="file:///C:\Users\MA%20DE%20LOURDES\Documents\2026\INFORMACION%20FINANCIERA%20-%20FF\09\SIRET\0361_IDF_PEGT_FGF_2603.xlsx" TargetMode="External"/><Relationship Id="rId1" Type="http://schemas.openxmlformats.org/officeDocument/2006/relationships/externalLinkPath" Target="/Users/MA%20DE%20LOURDES/Documents/2026/INFORMACION%20FINANCIERA%20-%20FF/09/SIRET/0361_IDF_PEGT_FGF_260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6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ormato 1"/>
      <sheetName val="Formato 2"/>
      <sheetName val="Formato 3"/>
      <sheetName val="Formato 4"/>
      <sheetName val="Formato 5"/>
      <sheetName val="Formato 6 a)"/>
      <sheetName val="Formato 6 b)"/>
      <sheetName val="Formato 6 c)"/>
      <sheetName val="Formato 6 d)"/>
      <sheetName val="Formato 7 a)"/>
      <sheetName val="Formato 7 b)"/>
      <sheetName val="Formato 7 c)"/>
      <sheetName val="Formato 7 d)"/>
      <sheetName val="Formato 8"/>
    </sheetNames>
    <sheetDataSet>
      <sheetData sheetId="0">
        <row r="2">
          <cell r="A2" t="str">
            <v>FONDOS GUANAJUATO DE FINANCIAMIENTO</v>
          </cell>
        </row>
      </sheetData>
      <sheetData sheetId="1"/>
      <sheetData sheetId="2">
        <row r="4">
          <cell r="A4" t="str">
            <v>Del 1 de enero al 30 de septiembre de 2026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76304-BCED-4292-849C-C0A6613ACBEC}">
  <sheetPr>
    <outlinePr summaryBelow="0"/>
    <pageSetUpPr fitToPage="1"/>
  </sheetPr>
  <dimension ref="A1:G88"/>
  <sheetViews>
    <sheetView showGridLines="0" tabSelected="1" zoomScale="75" zoomScaleNormal="75" workbookViewId="0">
      <selection activeCell="B41" sqref="B41:I83"/>
    </sheetView>
  </sheetViews>
  <sheetFormatPr baseColWidth="10" defaultColWidth="11" defaultRowHeight="15" x14ac:dyDescent="0.25"/>
  <cols>
    <col min="1" max="1" width="87" bestFit="1" customWidth="1"/>
    <col min="2" max="2" width="22.28515625" bestFit="1" customWidth="1"/>
    <col min="3" max="3" width="20.5703125" bestFit="1" customWidth="1"/>
    <col min="4" max="4" width="22.28515625" bestFit="1" customWidth="1"/>
    <col min="5" max="5" width="21.85546875" bestFit="1" customWidth="1"/>
    <col min="6" max="6" width="22.28515625" bestFit="1" customWidth="1"/>
    <col min="7" max="7" width="21.28515625" bestFit="1" customWidth="1"/>
    <col min="8" max="8" width="11" customWidth="1"/>
  </cols>
  <sheetData>
    <row r="1" spans="1:7" x14ac:dyDescent="0.25">
      <c r="A1" s="1" t="s">
        <v>0</v>
      </c>
      <c r="B1" s="2"/>
      <c r="C1" s="2"/>
      <c r="D1" s="2"/>
      <c r="E1" s="2"/>
      <c r="F1" s="2"/>
      <c r="G1" s="3"/>
    </row>
    <row r="2" spans="1:7" x14ac:dyDescent="0.25">
      <c r="A2" s="4" t="str">
        <f>'[1]Formato 1'!A2</f>
        <v>FONDOS GUANAJUATO DE FINANCIAMIENTO</v>
      </c>
      <c r="B2" s="5"/>
      <c r="C2" s="5"/>
      <c r="D2" s="5"/>
      <c r="E2" s="5"/>
      <c r="F2" s="5"/>
      <c r="G2" s="6"/>
    </row>
    <row r="3" spans="1:7" x14ac:dyDescent="0.25">
      <c r="A3" s="7" t="s">
        <v>1</v>
      </c>
      <c r="B3" s="8"/>
      <c r="C3" s="8"/>
      <c r="D3" s="8"/>
      <c r="E3" s="8"/>
      <c r="F3" s="8"/>
      <c r="G3" s="9"/>
    </row>
    <row r="4" spans="1:7" x14ac:dyDescent="0.25">
      <c r="A4" s="7" t="str">
        <f>'[1]Formato 3'!A4</f>
        <v>Del 1 de enero al 30 de septiembre de 2026</v>
      </c>
      <c r="B4" s="8"/>
      <c r="C4" s="8"/>
      <c r="D4" s="8"/>
      <c r="E4" s="8"/>
      <c r="F4" s="8"/>
      <c r="G4" s="9"/>
    </row>
    <row r="5" spans="1:7" x14ac:dyDescent="0.25">
      <c r="A5" s="10" t="s">
        <v>2</v>
      </c>
      <c r="B5" s="11"/>
      <c r="C5" s="11"/>
      <c r="D5" s="11"/>
      <c r="E5" s="11"/>
      <c r="F5" s="11"/>
      <c r="G5" s="12"/>
    </row>
    <row r="6" spans="1:7" x14ac:dyDescent="0.25">
      <c r="A6" s="13" t="s">
        <v>3</v>
      </c>
      <c r="B6" s="14" t="s">
        <v>4</v>
      </c>
      <c r="C6" s="14"/>
      <c r="D6" s="14"/>
      <c r="E6" s="14"/>
      <c r="F6" s="14"/>
      <c r="G6" s="14" t="s">
        <v>5</v>
      </c>
    </row>
    <row r="7" spans="1:7" ht="30" x14ac:dyDescent="0.25">
      <c r="A7" s="15"/>
      <c r="B7" s="16" t="s">
        <v>6</v>
      </c>
      <c r="C7" s="17" t="s">
        <v>7</v>
      </c>
      <c r="D7" s="16" t="s">
        <v>8</v>
      </c>
      <c r="E7" s="16" t="s">
        <v>9</v>
      </c>
      <c r="F7" s="16" t="s">
        <v>10</v>
      </c>
      <c r="G7" s="14"/>
    </row>
    <row r="8" spans="1:7" x14ac:dyDescent="0.25">
      <c r="A8" s="18" t="s">
        <v>11</v>
      </c>
      <c r="B8" s="19"/>
      <c r="C8" s="19"/>
      <c r="D8" s="19"/>
      <c r="E8" s="19"/>
      <c r="F8" s="19"/>
      <c r="G8" s="19"/>
    </row>
    <row r="9" spans="1:7" x14ac:dyDescent="0.25">
      <c r="A9" s="20" t="s">
        <v>12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</row>
    <row r="10" spans="1:7" x14ac:dyDescent="0.25">
      <c r="A10" s="20" t="s">
        <v>13</v>
      </c>
      <c r="B10" s="21">
        <v>0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</row>
    <row r="11" spans="1:7" x14ac:dyDescent="0.25">
      <c r="A11" s="20" t="s">
        <v>14</v>
      </c>
      <c r="B11" s="21">
        <v>0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</row>
    <row r="12" spans="1:7" x14ac:dyDescent="0.25">
      <c r="A12" s="20" t="s">
        <v>15</v>
      </c>
      <c r="B12" s="21">
        <v>0</v>
      </c>
      <c r="C12" s="21">
        <v>0</v>
      </c>
      <c r="D12" s="21">
        <v>0</v>
      </c>
      <c r="E12" s="21">
        <v>0</v>
      </c>
      <c r="F12" s="21">
        <v>0</v>
      </c>
      <c r="G12" s="21">
        <v>0</v>
      </c>
    </row>
    <row r="13" spans="1:7" x14ac:dyDescent="0.25">
      <c r="A13" s="20" t="s">
        <v>16</v>
      </c>
      <c r="B13" s="21">
        <v>0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</row>
    <row r="14" spans="1:7" x14ac:dyDescent="0.25">
      <c r="A14" s="20" t="s">
        <v>17</v>
      </c>
      <c r="B14" s="21">
        <v>0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</row>
    <row r="15" spans="1:7" x14ac:dyDescent="0.25">
      <c r="A15" s="20" t="s">
        <v>18</v>
      </c>
      <c r="B15" s="21">
        <v>79305289</v>
      </c>
      <c r="C15" s="21">
        <v>15229519.83</v>
      </c>
      <c r="D15" s="21">
        <v>94534808.829999998</v>
      </c>
      <c r="E15" s="21">
        <v>62154747.789999992</v>
      </c>
      <c r="F15" s="21">
        <v>62154747.789999992</v>
      </c>
      <c r="G15" s="21">
        <v>-17150541.210000008</v>
      </c>
    </row>
    <row r="16" spans="1:7" x14ac:dyDescent="0.25">
      <c r="A16" s="22" t="s">
        <v>19</v>
      </c>
      <c r="B16" s="21">
        <v>0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</row>
    <row r="17" spans="1:7" x14ac:dyDescent="0.25">
      <c r="A17" s="23" t="s">
        <v>20</v>
      </c>
      <c r="B17" s="21">
        <v>0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</row>
    <row r="18" spans="1:7" x14ac:dyDescent="0.25">
      <c r="A18" s="23" t="s">
        <v>21</v>
      </c>
      <c r="B18" s="21">
        <v>0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</row>
    <row r="19" spans="1:7" x14ac:dyDescent="0.25">
      <c r="A19" s="23" t="s">
        <v>22</v>
      </c>
      <c r="B19" s="21">
        <v>0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</row>
    <row r="20" spans="1:7" x14ac:dyDescent="0.25">
      <c r="A20" s="23" t="s">
        <v>23</v>
      </c>
      <c r="B20" s="21">
        <v>0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</row>
    <row r="21" spans="1:7" x14ac:dyDescent="0.25">
      <c r="A21" s="23" t="s">
        <v>24</v>
      </c>
      <c r="B21" s="21">
        <v>0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</row>
    <row r="22" spans="1:7" x14ac:dyDescent="0.25">
      <c r="A22" s="23" t="s">
        <v>25</v>
      </c>
      <c r="B22" s="21">
        <v>0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</row>
    <row r="23" spans="1:7" x14ac:dyDescent="0.25">
      <c r="A23" s="23" t="s">
        <v>26</v>
      </c>
      <c r="B23" s="21">
        <v>0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</row>
    <row r="24" spans="1:7" x14ac:dyDescent="0.25">
      <c r="A24" s="23" t="s">
        <v>27</v>
      </c>
      <c r="B24" s="21">
        <v>0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</row>
    <row r="25" spans="1:7" x14ac:dyDescent="0.25">
      <c r="A25" s="23" t="s">
        <v>28</v>
      </c>
      <c r="B25" s="21">
        <v>0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</row>
    <row r="26" spans="1:7" x14ac:dyDescent="0.25">
      <c r="A26" s="23" t="s">
        <v>29</v>
      </c>
      <c r="B26" s="21">
        <v>0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</row>
    <row r="27" spans="1:7" x14ac:dyDescent="0.25">
      <c r="A27" s="23" t="s">
        <v>30</v>
      </c>
      <c r="B27" s="21">
        <v>0</v>
      </c>
      <c r="C27" s="21">
        <v>0</v>
      </c>
      <c r="D27" s="21">
        <v>0</v>
      </c>
      <c r="E27" s="21">
        <v>0</v>
      </c>
      <c r="F27" s="21">
        <v>0</v>
      </c>
      <c r="G27" s="21">
        <v>0</v>
      </c>
    </row>
    <row r="28" spans="1:7" x14ac:dyDescent="0.25">
      <c r="A28" s="20" t="s">
        <v>31</v>
      </c>
      <c r="B28" s="21">
        <v>0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</row>
    <row r="29" spans="1:7" x14ac:dyDescent="0.25">
      <c r="A29" s="23" t="s">
        <v>32</v>
      </c>
      <c r="B29" s="21">
        <v>0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</row>
    <row r="30" spans="1:7" x14ac:dyDescent="0.25">
      <c r="A30" s="23" t="s">
        <v>33</v>
      </c>
      <c r="B30" s="21">
        <v>0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</row>
    <row r="31" spans="1:7" x14ac:dyDescent="0.25">
      <c r="A31" s="23" t="s">
        <v>34</v>
      </c>
      <c r="B31" s="21">
        <v>0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</row>
    <row r="32" spans="1:7" x14ac:dyDescent="0.25">
      <c r="A32" s="23" t="s">
        <v>35</v>
      </c>
      <c r="B32" s="21">
        <v>0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</row>
    <row r="33" spans="1:7" ht="14.45" customHeight="1" x14ac:dyDescent="0.25">
      <c r="A33" s="23" t="s">
        <v>36</v>
      </c>
      <c r="B33" s="21">
        <v>0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</row>
    <row r="34" spans="1:7" ht="14.45" customHeight="1" x14ac:dyDescent="0.25">
      <c r="A34" s="20" t="s">
        <v>37</v>
      </c>
      <c r="B34" s="21">
        <v>0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</row>
    <row r="35" spans="1:7" ht="14.45" customHeight="1" x14ac:dyDescent="0.25">
      <c r="A35" s="20" t="s">
        <v>38</v>
      </c>
      <c r="B35" s="21">
        <v>0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</row>
    <row r="36" spans="1:7" ht="14.45" customHeight="1" x14ac:dyDescent="0.25">
      <c r="A36" s="23" t="s">
        <v>39</v>
      </c>
      <c r="B36" s="21">
        <v>0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</row>
    <row r="37" spans="1:7" ht="14.45" customHeight="1" x14ac:dyDescent="0.25">
      <c r="A37" s="20" t="s">
        <v>40</v>
      </c>
      <c r="B37" s="21">
        <v>0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</row>
    <row r="38" spans="1:7" x14ac:dyDescent="0.25">
      <c r="A38" s="23" t="s">
        <v>41</v>
      </c>
      <c r="B38" s="21">
        <v>0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</row>
    <row r="39" spans="1:7" x14ac:dyDescent="0.25">
      <c r="A39" s="23" t="s">
        <v>42</v>
      </c>
      <c r="B39" s="21">
        <v>0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</row>
    <row r="40" spans="1:7" x14ac:dyDescent="0.25">
      <c r="A40" s="24"/>
      <c r="B40" s="21"/>
      <c r="C40" s="21"/>
      <c r="D40" s="21"/>
      <c r="E40" s="21"/>
      <c r="F40" s="21"/>
      <c r="G40" s="21"/>
    </row>
    <row r="41" spans="1:7" x14ac:dyDescent="0.25">
      <c r="A41" s="25" t="s">
        <v>43</v>
      </c>
      <c r="B41" s="26">
        <f t="shared" ref="B41:G41" si="0">SUM(B9,B10,B11,B12,B13,B14,B15,B16,B28,B34,B35,B37)</f>
        <v>79305289</v>
      </c>
      <c r="C41" s="26">
        <f t="shared" si="0"/>
        <v>15229519.83</v>
      </c>
      <c r="D41" s="26">
        <f t="shared" si="0"/>
        <v>94534808.829999998</v>
      </c>
      <c r="E41" s="26">
        <f t="shared" si="0"/>
        <v>62154747.789999992</v>
      </c>
      <c r="F41" s="26">
        <f t="shared" si="0"/>
        <v>62154747.789999992</v>
      </c>
      <c r="G41" s="26">
        <f t="shared" si="0"/>
        <v>-17150541.210000008</v>
      </c>
    </row>
    <row r="42" spans="1:7" x14ac:dyDescent="0.25">
      <c r="A42" s="25" t="s">
        <v>44</v>
      </c>
      <c r="B42" s="27"/>
      <c r="C42" s="27"/>
      <c r="D42" s="27"/>
      <c r="E42" s="27"/>
      <c r="F42" s="27"/>
      <c r="G42" s="26">
        <f>IF(G41&gt;0,G41,0)</f>
        <v>0</v>
      </c>
    </row>
    <row r="43" spans="1:7" x14ac:dyDescent="0.25">
      <c r="A43" s="24"/>
      <c r="B43" s="28"/>
      <c r="C43" s="28"/>
      <c r="D43" s="28"/>
      <c r="E43" s="28"/>
      <c r="F43" s="28"/>
      <c r="G43" s="28"/>
    </row>
    <row r="44" spans="1:7" x14ac:dyDescent="0.25">
      <c r="A44" s="25" t="s">
        <v>45</v>
      </c>
      <c r="B44" s="28"/>
      <c r="C44" s="28"/>
      <c r="D44" s="28"/>
      <c r="E44" s="28"/>
      <c r="F44" s="28"/>
      <c r="G44" s="28"/>
    </row>
    <row r="45" spans="1:7" x14ac:dyDescent="0.25">
      <c r="A45" s="20" t="s">
        <v>46</v>
      </c>
      <c r="B45" s="21">
        <v>0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</row>
    <row r="46" spans="1:7" x14ac:dyDescent="0.25">
      <c r="A46" s="29" t="s">
        <v>47</v>
      </c>
      <c r="B46" s="21">
        <v>0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</row>
    <row r="47" spans="1:7" x14ac:dyDescent="0.25">
      <c r="A47" s="29" t="s">
        <v>48</v>
      </c>
      <c r="B47" s="21">
        <v>0</v>
      </c>
      <c r="C47" s="21">
        <v>0</v>
      </c>
      <c r="D47" s="21">
        <v>0</v>
      </c>
      <c r="E47" s="21">
        <v>0</v>
      </c>
      <c r="F47" s="21">
        <v>0</v>
      </c>
      <c r="G47" s="21">
        <v>0</v>
      </c>
    </row>
    <row r="48" spans="1:7" x14ac:dyDescent="0.25">
      <c r="A48" s="29" t="s">
        <v>49</v>
      </c>
      <c r="B48" s="21">
        <v>0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</row>
    <row r="49" spans="1:7" ht="30" x14ac:dyDescent="0.25">
      <c r="A49" s="29" t="s">
        <v>50</v>
      </c>
      <c r="B49" s="21">
        <v>0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</row>
    <row r="50" spans="1:7" x14ac:dyDescent="0.25">
      <c r="A50" s="29" t="s">
        <v>51</v>
      </c>
      <c r="B50" s="21">
        <v>0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</row>
    <row r="51" spans="1:7" x14ac:dyDescent="0.25">
      <c r="A51" s="29" t="s">
        <v>52</v>
      </c>
      <c r="B51" s="21">
        <v>0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</row>
    <row r="52" spans="1:7" ht="30" x14ac:dyDescent="0.25">
      <c r="A52" s="30" t="s">
        <v>53</v>
      </c>
      <c r="B52" s="21">
        <v>0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</row>
    <row r="53" spans="1:7" x14ac:dyDescent="0.25">
      <c r="A53" s="23" t="s">
        <v>54</v>
      </c>
      <c r="B53" s="21">
        <v>0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</row>
    <row r="54" spans="1:7" x14ac:dyDescent="0.25">
      <c r="A54" s="20" t="s">
        <v>55</v>
      </c>
      <c r="B54" s="21">
        <v>0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</row>
    <row r="55" spans="1:7" x14ac:dyDescent="0.25">
      <c r="A55" s="30" t="s">
        <v>56</v>
      </c>
      <c r="B55" s="21">
        <v>0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</row>
    <row r="56" spans="1:7" x14ac:dyDescent="0.25">
      <c r="A56" s="29" t="s">
        <v>57</v>
      </c>
      <c r="B56" s="21">
        <v>0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</row>
    <row r="57" spans="1:7" x14ac:dyDescent="0.25">
      <c r="A57" s="29" t="s">
        <v>58</v>
      </c>
      <c r="B57" s="21">
        <v>0</v>
      </c>
      <c r="C57" s="21">
        <v>0</v>
      </c>
      <c r="D57" s="21">
        <v>0</v>
      </c>
      <c r="E57" s="21">
        <v>0</v>
      </c>
      <c r="F57" s="21">
        <v>0</v>
      </c>
      <c r="G57" s="21">
        <v>0</v>
      </c>
    </row>
    <row r="58" spans="1:7" x14ac:dyDescent="0.25">
      <c r="A58" s="30" t="s">
        <v>59</v>
      </c>
      <c r="B58" s="21">
        <v>0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</row>
    <row r="59" spans="1:7" x14ac:dyDescent="0.25">
      <c r="A59" s="20" t="s">
        <v>60</v>
      </c>
      <c r="B59" s="21">
        <v>0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</row>
    <row r="60" spans="1:7" x14ac:dyDescent="0.25">
      <c r="A60" s="29" t="s">
        <v>61</v>
      </c>
      <c r="B60" s="21">
        <v>0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</row>
    <row r="61" spans="1:7" x14ac:dyDescent="0.25">
      <c r="A61" s="29" t="s">
        <v>62</v>
      </c>
      <c r="B61" s="21">
        <v>0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</row>
    <row r="62" spans="1:7" x14ac:dyDescent="0.25">
      <c r="A62" s="20" t="s">
        <v>63</v>
      </c>
      <c r="B62" s="21">
        <v>0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</row>
    <row r="63" spans="1:7" x14ac:dyDescent="0.25">
      <c r="A63" s="20" t="s">
        <v>64</v>
      </c>
      <c r="B63" s="21">
        <v>0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</row>
    <row r="64" spans="1:7" x14ac:dyDescent="0.25">
      <c r="A64" s="24"/>
      <c r="B64" s="28"/>
      <c r="C64" s="28"/>
      <c r="D64" s="28"/>
      <c r="E64" s="28"/>
      <c r="F64" s="28"/>
      <c r="G64" s="28"/>
    </row>
    <row r="65" spans="1:7" x14ac:dyDescent="0.25">
      <c r="A65" s="25" t="s">
        <v>65</v>
      </c>
      <c r="B65" s="26">
        <v>0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</row>
    <row r="66" spans="1:7" x14ac:dyDescent="0.25">
      <c r="A66" s="24"/>
      <c r="B66" s="28"/>
      <c r="C66" s="28"/>
      <c r="D66" s="28"/>
      <c r="E66" s="28"/>
      <c r="F66" s="28"/>
      <c r="G66" s="28"/>
    </row>
    <row r="67" spans="1:7" x14ac:dyDescent="0.25">
      <c r="A67" s="25" t="s">
        <v>66</v>
      </c>
      <c r="B67" s="26">
        <v>0</v>
      </c>
      <c r="C67" s="26">
        <v>0</v>
      </c>
      <c r="D67" s="26">
        <v>0</v>
      </c>
      <c r="E67" s="26">
        <v>0</v>
      </c>
      <c r="F67" s="26">
        <v>0</v>
      </c>
      <c r="G67" s="26">
        <v>0</v>
      </c>
    </row>
    <row r="68" spans="1:7" x14ac:dyDescent="0.25">
      <c r="A68" s="20" t="s">
        <v>67</v>
      </c>
      <c r="B68" s="21">
        <v>0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</row>
    <row r="69" spans="1:7" x14ac:dyDescent="0.25">
      <c r="A69" s="24"/>
      <c r="B69" s="28"/>
      <c r="C69" s="28"/>
      <c r="D69" s="28"/>
      <c r="E69" s="28"/>
      <c r="F69" s="28"/>
      <c r="G69" s="28"/>
    </row>
    <row r="70" spans="1:7" x14ac:dyDescent="0.25">
      <c r="A70" s="25" t="s">
        <v>68</v>
      </c>
      <c r="B70" s="26">
        <f t="shared" ref="B70:G70" si="1">B41+B65+B67</f>
        <v>79305289</v>
      </c>
      <c r="C70" s="26">
        <f t="shared" si="1"/>
        <v>15229519.83</v>
      </c>
      <c r="D70" s="26">
        <f t="shared" si="1"/>
        <v>94534808.829999998</v>
      </c>
      <c r="E70" s="26">
        <f t="shared" si="1"/>
        <v>62154747.789999992</v>
      </c>
      <c r="F70" s="26">
        <f t="shared" si="1"/>
        <v>62154747.789999992</v>
      </c>
      <c r="G70" s="26">
        <f t="shared" si="1"/>
        <v>-17150541.210000008</v>
      </c>
    </row>
    <row r="71" spans="1:7" x14ac:dyDescent="0.25">
      <c r="A71" s="24"/>
      <c r="B71" s="28"/>
      <c r="C71" s="28"/>
      <c r="D71" s="28"/>
      <c r="E71" s="28"/>
      <c r="F71" s="28"/>
      <c r="G71" s="28"/>
    </row>
    <row r="72" spans="1:7" x14ac:dyDescent="0.25">
      <c r="A72" s="25" t="s">
        <v>69</v>
      </c>
      <c r="B72" s="28"/>
      <c r="C72" s="28"/>
      <c r="D72" s="28"/>
      <c r="E72" s="28"/>
      <c r="F72" s="28"/>
      <c r="G72" s="28"/>
    </row>
    <row r="73" spans="1:7" ht="30" x14ac:dyDescent="0.25">
      <c r="A73" s="31" t="s">
        <v>70</v>
      </c>
      <c r="B73" s="21">
        <v>0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</row>
    <row r="74" spans="1:7" ht="30" x14ac:dyDescent="0.25">
      <c r="A74" s="31" t="s">
        <v>71</v>
      </c>
      <c r="B74" s="21">
        <v>0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</row>
    <row r="75" spans="1:7" x14ac:dyDescent="0.25">
      <c r="A75" s="32" t="s">
        <v>72</v>
      </c>
      <c r="B75" s="26">
        <v>0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</row>
    <row r="76" spans="1:7" x14ac:dyDescent="0.25">
      <c r="A76" s="33"/>
      <c r="B76" s="34"/>
      <c r="C76" s="34"/>
      <c r="D76" s="34"/>
      <c r="E76" s="34"/>
      <c r="F76" s="34"/>
      <c r="G76" s="34"/>
    </row>
    <row r="87" spans="1:5" ht="12" customHeight="1" x14ac:dyDescent="0.25">
      <c r="A87" s="35" t="s">
        <v>73</v>
      </c>
      <c r="B87" s="35"/>
      <c r="C87" s="36"/>
      <c r="D87" s="37"/>
      <c r="E87" s="38" t="s">
        <v>74</v>
      </c>
    </row>
    <row r="88" spans="1:5" x14ac:dyDescent="0.25">
      <c r="A88" s="35" t="s">
        <v>75</v>
      </c>
      <c r="B88" s="35"/>
      <c r="C88" s="36"/>
      <c r="D88" s="37"/>
      <c r="E88" s="38" t="s">
        <v>76</v>
      </c>
    </row>
  </sheetData>
  <mergeCells count="6">
    <mergeCell ref="A1:G1"/>
    <mergeCell ref="A6:A7"/>
    <mergeCell ref="B6:F6"/>
    <mergeCell ref="G6:G7"/>
    <mergeCell ref="A87:B87"/>
    <mergeCell ref="A88:B88"/>
  </mergeCells>
  <dataValidations count="1">
    <dataValidation type="decimal" allowBlank="1" showInputMessage="1" showErrorMessage="1" sqref="B9:G75" xr:uid="{25ADF698-3287-4C57-B4E1-06D315B25F73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47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 de Lourdes Romero Galvan</dc:creator>
  <cp:lastModifiedBy>Ma de Lourdes Romero Galvan</cp:lastModifiedBy>
  <dcterms:created xsi:type="dcterms:W3CDTF">2026-10-15T18:54:35Z</dcterms:created>
  <dcterms:modified xsi:type="dcterms:W3CDTF">2026-10-15T18:55:06Z</dcterms:modified>
</cp:coreProperties>
</file>