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C1047F72-9CE1-433A-BE51-FB3B40836132}" xr6:coauthVersionLast="47" xr6:coauthVersionMax="47" xr10:uidLastSave="{00000000-0000-0000-0000-000000000000}"/>
  <bookViews>
    <workbookView xWindow="2730" yWindow="600" windowWidth="14400" windowHeight="15600" xr2:uid="{92814DF9-B946-40CC-9792-A2F64ADEEA12}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49" i="1"/>
  <c r="D57" i="1" s="1"/>
  <c r="D59" i="1" s="1"/>
  <c r="C49" i="1"/>
  <c r="C57" i="1" s="1"/>
  <c r="C59" i="1" s="1"/>
  <c r="B49" i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</calcChain>
</file>

<file path=xl/sharedStrings.xml><?xml version="1.0" encoding="utf-8"?>
<sst xmlns="http://schemas.openxmlformats.org/spreadsheetml/2006/main" count="69" uniqueCount="47">
  <si>
    <t>Formato 4 Balance Presupuestario - LDF</t>
  </si>
  <si>
    <t>FONDOS GUANAJUATO DE FINANCIAMIENTO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</si>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</sst>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0" fillId="3" borderId="13" xfId="0" applyNumberFormat="1" applyFill="1" applyBorder="1" applyAlignment="1" applyProtection="1">
      <alignment vertical="center"/>
      <protection locked="0"/>
    </xf>
    <xf numFmtId="3" fontId="0" fillId="3" borderId="13" xfId="0" applyNumberForma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02ED-1D8A-48E7-94C6-4D2056D16065}">
  <sheetPr>
    <tabColor rgb="FF92D050"/>
    <outlinePr summaryBelow="0"/>
    <pageSetUpPr fitToPage="1"/>
  </sheetPr>
  <dimension ref="A1:D86"/>
  <sheetViews>
    <sheetView showGridLines="0" tabSelected="1" zoomScale="80" zoomScaleNormal="80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x14ac:dyDescent="0.25">
      <c r="A3" s="7" t="s">
        <v>2</v>
      </c>
      <c r="B3" s="8"/>
      <c r="C3" s="8"/>
      <c r="D3" s="9"/>
    </row>
    <row r="4" spans="1:4" x14ac:dyDescent="0.25">
      <c r="A4" s="7" t="s">
        <v>3</v>
      </c>
      <c r="B4" s="8"/>
      <c r="C4" s="8"/>
      <c r="D4" s="9"/>
    </row>
    <row r="5" spans="1:4" x14ac:dyDescent="0.25">
      <c r="A5" s="10" t="s">
        <v>4</v>
      </c>
      <c r="B5" s="11"/>
      <c r="C5" s="11"/>
      <c r="D5" s="12"/>
    </row>
    <row r="6" spans="1:4" ht="15" customHeight="1" x14ac:dyDescent="0.25"/>
    <row r="7" spans="1:4" ht="30" x14ac:dyDescent="0.2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25">
      <c r="A8" s="15" t="s">
        <v>9</v>
      </c>
      <c r="B8" s="16">
        <f>+SUM(B9:B11)</f>
        <v>79305289</v>
      </c>
      <c r="C8" s="16">
        <f>+SUM(C9:C11)</f>
        <v>23104358.569999993</v>
      </c>
      <c r="D8" s="16">
        <f>+SUM(D9:D11)</f>
        <v>23104358.569999993</v>
      </c>
    </row>
    <row r="9" spans="1:4" x14ac:dyDescent="0.25">
      <c r="A9" s="17" t="s">
        <v>10</v>
      </c>
      <c r="B9" s="18">
        <v>79305289</v>
      </c>
      <c r="C9" s="18">
        <v>23104358.569999993</v>
      </c>
      <c r="D9" s="18">
        <v>23104358.569999993</v>
      </c>
    </row>
    <row r="10" spans="1:4" x14ac:dyDescent="0.2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13</v>
      </c>
      <c r="B13" s="16">
        <f>+SUM(B14:B15)</f>
        <v>79305289</v>
      </c>
      <c r="C13" s="16">
        <f>+SUM(C14:C15)</f>
        <v>10294752.430000002</v>
      </c>
      <c r="D13" s="16">
        <f>+SUM(D14:D15)</f>
        <v>10294752.430000002</v>
      </c>
    </row>
    <row r="14" spans="1:4" x14ac:dyDescent="0.25">
      <c r="A14" s="17" t="s">
        <v>14</v>
      </c>
      <c r="B14" s="18">
        <v>79305289</v>
      </c>
      <c r="C14" s="18">
        <v>10294752.430000002</v>
      </c>
      <c r="D14" s="18">
        <v>10294752.430000002</v>
      </c>
    </row>
    <row r="15" spans="1:4" x14ac:dyDescent="0.2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16</v>
      </c>
      <c r="B17" s="21">
        <v>0</v>
      </c>
      <c r="C17" s="16">
        <v>0</v>
      </c>
      <c r="D17" s="16">
        <v>0</v>
      </c>
    </row>
    <row r="18" spans="1:4" x14ac:dyDescent="0.25">
      <c r="A18" s="17" t="s">
        <v>17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19</v>
      </c>
      <c r="B21" s="16">
        <v>0</v>
      </c>
      <c r="C21" s="16">
        <f>+SUM(C8-C13+C17)</f>
        <v>12809606.139999991</v>
      </c>
      <c r="D21" s="16">
        <f>+SUM(D8-D13+D17)</f>
        <v>12809606.139999991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20</v>
      </c>
      <c r="B23" s="16">
        <v>0</v>
      </c>
      <c r="C23" s="16">
        <f>+SUM(C21-C11)</f>
        <v>12809606.139999991</v>
      </c>
      <c r="D23" s="16">
        <f>+SUM(D21-D11)</f>
        <v>12809606.139999991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21</v>
      </c>
      <c r="B25" s="16">
        <v>0</v>
      </c>
      <c r="C25" s="16">
        <f>+SUM(C23-C17)</f>
        <v>12809606.139999991</v>
      </c>
      <c r="D25" s="16">
        <f>+SUM(D23-D17)</f>
        <v>12809606.139999991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5</v>
      </c>
      <c r="B28" s="30" t="s">
        <v>22</v>
      </c>
      <c r="C28" s="30" t="s">
        <v>7</v>
      </c>
      <c r="D28" s="30" t="s">
        <v>23</v>
      </c>
    </row>
    <row r="29" spans="1:4" x14ac:dyDescent="0.25">
      <c r="A29" s="15" t="s">
        <v>24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25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26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27</v>
      </c>
      <c r="B33" s="31">
        <f>B25+B29</f>
        <v>0</v>
      </c>
      <c r="C33" s="31">
        <f>C25+C29</f>
        <v>12809606.139999991</v>
      </c>
      <c r="D33" s="31">
        <f>D25+D29</f>
        <v>12809606.139999991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5</v>
      </c>
      <c r="B36" s="30" t="s">
        <v>6</v>
      </c>
      <c r="C36" s="30" t="s">
        <v>7</v>
      </c>
      <c r="D36" s="30" t="s">
        <v>8</v>
      </c>
    </row>
    <row r="37" spans="1:4" ht="14.45" customHeight="1" x14ac:dyDescent="0.25">
      <c r="A37" s="15" t="s">
        <v>28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5</v>
      </c>
      <c r="B47" s="30" t="s">
        <v>6</v>
      </c>
      <c r="C47" s="30" t="s">
        <v>7</v>
      </c>
      <c r="D47" s="30" t="s">
        <v>8</v>
      </c>
    </row>
    <row r="48" spans="1:4" x14ac:dyDescent="0.25">
      <c r="A48" s="37" t="s">
        <v>35</v>
      </c>
      <c r="B48" s="38">
        <v>0</v>
      </c>
      <c r="C48" s="38">
        <v>0</v>
      </c>
      <c r="D48" s="38">
        <v>0</v>
      </c>
    </row>
    <row r="49" spans="1:4" x14ac:dyDescent="0.25">
      <c r="A49" s="39" t="s">
        <v>36</v>
      </c>
      <c r="B49" s="31">
        <f>+B50+B51</f>
        <v>0</v>
      </c>
      <c r="C49" s="31">
        <f t="shared" ref="C49:D49" si="0">+C50+C51</f>
        <v>0</v>
      </c>
      <c r="D49" s="31">
        <f t="shared" si="0"/>
        <v>0</v>
      </c>
    </row>
    <row r="50" spans="1:4" x14ac:dyDescent="0.25">
      <c r="A50" s="4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40" t="s">
        <v>32</v>
      </c>
      <c r="B51" s="23">
        <v>0</v>
      </c>
      <c r="C51" s="41">
        <v>0</v>
      </c>
      <c r="D51" s="41">
        <v>0</v>
      </c>
    </row>
    <row r="52" spans="1:4" x14ac:dyDescent="0.25">
      <c r="A52" s="32"/>
      <c r="B52" s="33"/>
      <c r="C52" s="42"/>
      <c r="D52" s="42"/>
    </row>
    <row r="53" spans="1:4" x14ac:dyDescent="0.25">
      <c r="A53" s="17" t="s">
        <v>14</v>
      </c>
      <c r="B53" s="23">
        <v>0</v>
      </c>
      <c r="C53" s="41">
        <v>0</v>
      </c>
      <c r="D53" s="41">
        <v>0</v>
      </c>
    </row>
    <row r="54" spans="1:4" x14ac:dyDescent="0.25">
      <c r="A54" s="32"/>
      <c r="B54" s="33"/>
      <c r="C54" s="42"/>
      <c r="D54" s="42"/>
    </row>
    <row r="55" spans="1:4" x14ac:dyDescent="0.25">
      <c r="A55" s="17" t="s">
        <v>17</v>
      </c>
      <c r="B55" s="43">
        <v>0</v>
      </c>
      <c r="C55" s="41">
        <v>0</v>
      </c>
      <c r="D55" s="41">
        <v>0</v>
      </c>
    </row>
    <row r="56" spans="1:4" x14ac:dyDescent="0.25">
      <c r="A56" s="32"/>
      <c r="B56" s="33"/>
      <c r="C56" s="42"/>
      <c r="D56" s="42"/>
    </row>
    <row r="57" spans="1:4" x14ac:dyDescent="0.25">
      <c r="A57" s="25" t="s">
        <v>37</v>
      </c>
      <c r="B57" s="31">
        <v>0</v>
      </c>
      <c r="C57" s="44">
        <f>+SUM(C48+C49-C53-B55)</f>
        <v>0</v>
      </c>
      <c r="D57" s="44">
        <f>+SUM(D48+D49-D53-C55)</f>
        <v>0</v>
      </c>
    </row>
    <row r="58" spans="1:4" x14ac:dyDescent="0.25">
      <c r="A58" s="45"/>
      <c r="B58" s="46"/>
      <c r="C58" s="47"/>
      <c r="D58" s="47"/>
    </row>
    <row r="59" spans="1:4" x14ac:dyDescent="0.25">
      <c r="A59" s="25" t="s">
        <v>38</v>
      </c>
      <c r="B59" s="31">
        <v>0</v>
      </c>
      <c r="C59" s="44">
        <f>+C57-C49</f>
        <v>0</v>
      </c>
      <c r="D59" s="44">
        <f>+D57-D49</f>
        <v>0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5</v>
      </c>
      <c r="B62" s="30" t="s">
        <v>6</v>
      </c>
      <c r="C62" s="30" t="s">
        <v>7</v>
      </c>
      <c r="D62" s="30" t="s">
        <v>8</v>
      </c>
    </row>
    <row r="63" spans="1:4" x14ac:dyDescent="0.25">
      <c r="A63" s="37" t="s">
        <v>11</v>
      </c>
      <c r="B63" s="48">
        <f>B10</f>
        <v>0</v>
      </c>
      <c r="C63" s="48">
        <f>C10</f>
        <v>0</v>
      </c>
      <c r="D63" s="48">
        <f>D10</f>
        <v>0</v>
      </c>
    </row>
    <row r="64" spans="1:4" ht="30" x14ac:dyDescent="0.25">
      <c r="A64" s="39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0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4"/>
      <c r="B75" s="49"/>
      <c r="C75" s="49"/>
      <c r="D75" s="49"/>
    </row>
    <row r="82" spans="1:4" x14ac:dyDescent="0.25">
      <c r="A82" s="50"/>
      <c r="B82" s="50"/>
      <c r="C82" s="50"/>
      <c r="D82" s="50"/>
    </row>
    <row r="83" spans="1:4" x14ac:dyDescent="0.25">
      <c r="A83" s="50"/>
      <c r="B83" s="50"/>
      <c r="C83" s="50"/>
      <c r="D83" s="50"/>
    </row>
    <row r="84" spans="1:4" x14ac:dyDescent="0.25">
      <c r="A84" s="51" t="s">
        <v>43</v>
      </c>
      <c r="B84" s="50"/>
      <c r="C84" s="51" t="s">
        <v>44</v>
      </c>
      <c r="D84" s="50"/>
    </row>
    <row r="85" spans="1:4" x14ac:dyDescent="0.25">
      <c r="A85" s="51" t="s">
        <v>45</v>
      </c>
      <c r="B85" s="50"/>
      <c r="C85" s="51" t="s">
        <v>46</v>
      </c>
      <c r="D85" s="50"/>
    </row>
    <row r="86" spans="1:4" x14ac:dyDescent="0.25">
      <c r="A86" s="50"/>
      <c r="B86" s="50"/>
      <c r="C86" s="50"/>
      <c r="D86" s="50"/>
    </row>
  </sheetData>
  <mergeCells count="1">
    <mergeCell ref="A1:D1"/>
  </mergeCells>
  <dataValidations count="1">
    <dataValidation type="decimal" allowBlank="1" showInputMessage="1" showErrorMessage="1" sqref="B63:D74 B37:D44 B29:D33 B8:D25 B48:D59" xr:uid="{01296F33-EA78-4033-89CB-9A8FB2782C99}">
      <formula1>-1.79769313486231E+100</formula1>
      <formula2>1.79769313486231E+100</formula2>
    </dataValidation>
  </dataValidations>
  <printOptions horizontalCentered="1"/>
  <pageMargins left="0" right="0" top="0.39370078740157483" bottom="0.78740157480314965" header="0.31496062992125984" footer="0.31496062992125984"/>
  <pageSetup scale="5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2026-04-27T17:32:45Z</dcterms:created>
  <dcterms:modified xsi:type="dcterms:W3CDTF">2026-04-27T17:36:26Z</dcterms:modified>
</cp:coreProperties>
</file>