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1B9EBCD1-E2B4-4959-819A-71D862A327BC}" xr6:coauthVersionLast="47" xr6:coauthVersionMax="47" xr10:uidLastSave="{00000000-0000-0000-0000-000000000000}"/>
  <bookViews>
    <workbookView xWindow="780" yWindow="600" windowWidth="15255" windowHeight="15600" xr2:uid="{DDD9311F-F808-4CCD-83C7-707A7A523AD2}"/>
  </bookViews>
  <sheets>
    <sheet name="CT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C10" i="1"/>
  <c r="B10" i="1"/>
  <c r="D9" i="1"/>
  <c r="G9" i="1" s="1"/>
  <c r="D8" i="1"/>
  <c r="G8" i="1" s="1"/>
  <c r="D7" i="1"/>
  <c r="G7" i="1" s="1"/>
  <c r="D6" i="1"/>
  <c r="G6" i="1" s="1"/>
  <c r="F5" i="1"/>
  <c r="E5" i="1"/>
  <c r="E10" i="1" s="1"/>
  <c r="D5" i="1"/>
  <c r="D10" i="1" s="1"/>
  <c r="C5" i="1"/>
  <c r="B5" i="1"/>
  <c r="G5" i="1" l="1"/>
  <c r="G10" i="1" s="1"/>
</calcChain>
</file>

<file path=xl/sharedStrings.xml><?xml version="1.0" encoding="utf-8"?>
<sst xmlns="http://schemas.openxmlformats.org/spreadsheetml/2006/main" count="22" uniqueCount="22">
  <si>
    <t>Fondos Guanajuato de Financiamiento
Estado Analítico del Ejercicio del Presupuesto de Egresos
Clasificación Económica (por Tipo de Gasto)
Del 1 de Enero al 31 de Diciembre de 2025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</si>
  <si>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</si>
  <si>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</si>
  <si>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</si>
  <si>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</si>
  <si>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</si>
  <si>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</si>
  <si>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</si>
  <si>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</si>
  <si>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</si>
  <si>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</si>
  <si>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</si>
  <si>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</si>
  <si>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</si>
  <si>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</si>
  <si>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</si>
  <si>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</si>
  <si>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</si>
  <si>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 xml:space="preserve">                             Ricardo Martínez Huaracha</t>
  </si>
  <si>
    <t>Fátima Karina López Jiménez</t>
  </si>
  <si>
    <t xml:space="preserve">                             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</si>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</sst>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0" fontId="4" fillId="2" borderId="7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indent="1"/>
    </xf>
    <xf numFmtId="3" fontId="5" fillId="3" borderId="4" xfId="0" applyNumberFormat="1" applyFont="1" applyFill="1" applyBorder="1"/>
    <xf numFmtId="3" fontId="5" fillId="3" borderId="2" xfId="0" applyNumberFormat="1" applyFont="1" applyFill="1" applyBorder="1"/>
    <xf numFmtId="3" fontId="5" fillId="3" borderId="3" xfId="0" applyNumberFormat="1" applyFont="1" applyFill="1" applyBorder="1"/>
    <xf numFmtId="0" fontId="5" fillId="3" borderId="11" xfId="0" applyFont="1" applyFill="1" applyBorder="1" applyAlignment="1">
      <alignment horizontal="left" vertical="center" indent="1"/>
    </xf>
    <xf numFmtId="3" fontId="5" fillId="3" borderId="8" xfId="0" applyNumberFormat="1" applyFont="1" applyFill="1" applyBorder="1" applyProtection="1">
      <protection locked="0"/>
    </xf>
    <xf numFmtId="3" fontId="5" fillId="3" borderId="0" xfId="0" applyNumberFormat="1" applyFont="1" applyFill="1" applyProtection="1">
      <protection locked="0"/>
    </xf>
    <xf numFmtId="3" fontId="5" fillId="3" borderId="8" xfId="0" applyNumberFormat="1" applyFont="1" applyFill="1" applyBorder="1"/>
    <xf numFmtId="3" fontId="5" fillId="3" borderId="12" xfId="0" applyNumberFormat="1" applyFont="1" applyFill="1" applyBorder="1"/>
    <xf numFmtId="0" fontId="5" fillId="3" borderId="13" xfId="0" applyFont="1" applyFill="1" applyBorder="1" applyAlignment="1">
      <alignment horizontal="left" vertical="center" indent="1"/>
    </xf>
    <xf numFmtId="3" fontId="5" fillId="3" borderId="10" xfId="0" applyNumberFormat="1" applyFont="1" applyFill="1" applyBorder="1" applyProtection="1">
      <protection locked="0"/>
    </xf>
    <xf numFmtId="3" fontId="5" fillId="3" borderId="14" xfId="0" applyNumberFormat="1" applyFont="1" applyFill="1" applyBorder="1" applyProtection="1">
      <protection locked="0"/>
    </xf>
    <xf numFmtId="3" fontId="5" fillId="3" borderId="10" xfId="0" applyNumberFormat="1" applyFont="1" applyFill="1" applyBorder="1"/>
    <xf numFmtId="3" fontId="5" fillId="3" borderId="15" xfId="0" applyNumberFormat="1" applyFont="1" applyFill="1" applyBorder="1"/>
    <xf numFmtId="0" fontId="4" fillId="3" borderId="13" xfId="0" applyFont="1" applyFill="1" applyBorder="1" applyAlignment="1" applyProtection="1">
      <alignment horizontal="left" indent="1"/>
      <protection locked="0"/>
    </xf>
    <xf numFmtId="3" fontId="4" fillId="3" borderId="10" xfId="0" applyNumberFormat="1" applyFont="1" applyFill="1" applyBorder="1"/>
    <xf numFmtId="0" fontId="3" fillId="3" borderId="0" xfId="0" applyFont="1" applyFill="1"/>
    <xf numFmtId="0" fontId="3" fillId="3" borderId="0" xfId="0" applyFont="1" applyFill="1" applyAlignment="1" applyProtection="1">
      <alignment vertical="center"/>
      <protection locked="0"/>
    </xf>
    <xf numFmtId="0" fontId="5" fillId="3" borderId="0" xfId="2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/>
      <protection locked="0"/>
    </xf>
  </cellXfs>
  <cellStyles count="3">
    <cellStyle name="Normal" xfId="0" builtinId="0"/>
    <cellStyle name="Normal 2 2" xfId="2" xr:uid="{7E63CD8B-10F4-448A-94A2-65056053B956}"/>
    <cellStyle name="Normal 3" xfId="1" xr:uid="{512A5BD9-CDE2-4451-9973-0A4D386A83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12\SOLO%20ARCHIVOS%20DEFINITIVOS\12_2025_EFP_FOFI.xlsx" TargetMode="External"/><Relationship Id="rId1" Type="http://schemas.openxmlformats.org/officeDocument/2006/relationships/externalLinkPath" Target="2025/ESTADOS%20FINANCIEROS%202025/12/SOLO%20ARCHIVOS%20DEFINITIVOS/12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7">
          <cell r="B77">
            <v>89177535</v>
          </cell>
          <cell r="C77">
            <v>0</v>
          </cell>
          <cell r="E77">
            <v>42271321.25</v>
          </cell>
          <cell r="F77">
            <v>42271321.25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F7A2-EFF1-4F9E-8272-DBA14D42DA89}">
  <sheetPr>
    <tabColor rgb="FF00CC00"/>
    <pageSetUpPr fitToPage="1"/>
  </sheetPr>
  <dimension ref="A1:G22"/>
  <sheetViews>
    <sheetView tabSelected="1" topLeftCell="B1" workbookViewId="0">
      <selection activeCell="G5" sqref="G5"/>
    </sheetView>
  </sheetViews>
  <sheetFormatPr baseColWidth="10" defaultColWidth="12" defaultRowHeight="12.75" x14ac:dyDescent="0.2"/>
  <cols>
    <col min="1" max="1" width="56.6640625" style="4" customWidth="1"/>
    <col min="2" max="7" width="18.33203125" style="4" customWidth="1"/>
    <col min="8" max="16384" width="12" style="4"/>
  </cols>
  <sheetData>
    <row r="1" spans="1:7" ht="62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8.75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9.2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ht="15.75" customHeight="1" x14ac:dyDescent="0.2">
      <c r="A4" s="10"/>
      <c r="B4" s="13">
        <v>1</v>
      </c>
      <c r="C4" s="13">
        <v>2</v>
      </c>
      <c r="D4" s="13" t="s">
        <v>9</v>
      </c>
      <c r="E4" s="13">
        <v>4</v>
      </c>
      <c r="F4" s="13">
        <v>5</v>
      </c>
      <c r="G4" s="13" t="s">
        <v>10</v>
      </c>
    </row>
    <row r="5" spans="1:7" ht="14.25" customHeight="1" x14ac:dyDescent="0.2">
      <c r="A5" s="14" t="s">
        <v>11</v>
      </c>
      <c r="B5" s="15">
        <f>[1]COG!B77</f>
        <v>89177535</v>
      </c>
      <c r="C5" s="16">
        <f>[1]COG!C77</f>
        <v>0</v>
      </c>
      <c r="D5" s="15">
        <f>+B5+C5</f>
        <v>89177535</v>
      </c>
      <c r="E5" s="16">
        <f>[1]COG!E77</f>
        <v>42271321.25</v>
      </c>
      <c r="F5" s="15">
        <f>[1]COG!F77</f>
        <v>42271321.25</v>
      </c>
      <c r="G5" s="17">
        <f>+D5-E5</f>
        <v>46906213.75</v>
      </c>
    </row>
    <row r="6" spans="1:7" ht="16.5" customHeight="1" x14ac:dyDescent="0.2">
      <c r="A6" s="18" t="s">
        <v>12</v>
      </c>
      <c r="B6" s="19">
        <v>0</v>
      </c>
      <c r="C6" s="20">
        <v>0</v>
      </c>
      <c r="D6" s="21">
        <f>+B6+C6</f>
        <v>0</v>
      </c>
      <c r="E6" s="20">
        <v>0</v>
      </c>
      <c r="F6" s="19">
        <v>0</v>
      </c>
      <c r="G6" s="22">
        <f>+D6-E6</f>
        <v>0</v>
      </c>
    </row>
    <row r="7" spans="1:7" ht="16.5" customHeight="1" x14ac:dyDescent="0.2">
      <c r="A7" s="18" t="s">
        <v>13</v>
      </c>
      <c r="B7" s="19">
        <v>0</v>
      </c>
      <c r="C7" s="20">
        <v>0</v>
      </c>
      <c r="D7" s="21">
        <f>+B7+C7</f>
        <v>0</v>
      </c>
      <c r="E7" s="20">
        <v>0</v>
      </c>
      <c r="F7" s="19">
        <v>0</v>
      </c>
      <c r="G7" s="22">
        <f>+D7-E7</f>
        <v>0</v>
      </c>
    </row>
    <row r="8" spans="1:7" ht="16.5" customHeight="1" x14ac:dyDescent="0.2">
      <c r="A8" s="18" t="s">
        <v>14</v>
      </c>
      <c r="B8" s="19">
        <v>0</v>
      </c>
      <c r="C8" s="20">
        <v>0</v>
      </c>
      <c r="D8" s="21">
        <f>+B8+C8</f>
        <v>0</v>
      </c>
      <c r="E8" s="20">
        <v>0</v>
      </c>
      <c r="F8" s="19">
        <v>0</v>
      </c>
      <c r="G8" s="22">
        <f>+D8-E8</f>
        <v>0</v>
      </c>
    </row>
    <row r="9" spans="1:7" ht="17.25" customHeight="1" x14ac:dyDescent="0.2">
      <c r="A9" s="23" t="s">
        <v>15</v>
      </c>
      <c r="B9" s="24">
        <v>0</v>
      </c>
      <c r="C9" s="25">
        <v>0</v>
      </c>
      <c r="D9" s="26">
        <f>+B9+C9</f>
        <v>0</v>
      </c>
      <c r="E9" s="25">
        <v>0</v>
      </c>
      <c r="F9" s="24">
        <v>0</v>
      </c>
      <c r="G9" s="27">
        <f>+D9-E9</f>
        <v>0</v>
      </c>
    </row>
    <row r="10" spans="1:7" x14ac:dyDescent="0.2">
      <c r="A10" s="28" t="s">
        <v>16</v>
      </c>
      <c r="B10" s="29">
        <f t="shared" ref="B10:G10" si="0">SUM(B5:B9)</f>
        <v>89177535</v>
      </c>
      <c r="C10" s="29">
        <f t="shared" si="0"/>
        <v>0</v>
      </c>
      <c r="D10" s="29">
        <f t="shared" si="0"/>
        <v>89177535</v>
      </c>
      <c r="E10" s="29">
        <f t="shared" si="0"/>
        <v>42271321.25</v>
      </c>
      <c r="F10" s="29">
        <f t="shared" si="0"/>
        <v>42271321.25</v>
      </c>
      <c r="G10" s="29">
        <f t="shared" si="0"/>
        <v>46906213.75</v>
      </c>
    </row>
    <row r="11" spans="1:7" x14ac:dyDescent="0.2">
      <c r="A11" s="30"/>
    </row>
    <row r="12" spans="1:7" ht="19.5" customHeight="1" x14ac:dyDescent="0.2">
      <c r="A12" s="31" t="s">
        <v>17</v>
      </c>
    </row>
    <row r="21" spans="1:5" x14ac:dyDescent="0.2">
      <c r="A21" s="32" t="s">
        <v>18</v>
      </c>
      <c r="B21" s="32"/>
      <c r="E21" s="4" t="s">
        <v>19</v>
      </c>
    </row>
    <row r="22" spans="1:5" x14ac:dyDescent="0.2">
      <c r="A22" s="33" t="s">
        <v>20</v>
      </c>
      <c r="B22" s="33"/>
      <c r="E22" s="34" t="s">
        <v>21</v>
      </c>
    </row>
  </sheetData>
  <mergeCells count="4">
    <mergeCell ref="A1:G1"/>
    <mergeCell ref="G2:G3"/>
    <mergeCell ref="A21:B21"/>
    <mergeCell ref="A22:B22"/>
  </mergeCells>
  <printOptions horizontalCentered="1"/>
  <pageMargins left="0.59055118110236227" right="0.39370078740157483" top="0.59055118110236227" bottom="0.59055118110236227" header="0.31496062992125984" footer="0.31496062992125984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2026-01-28T14:56:05Z</dcterms:created>
  <dcterms:modified xsi:type="dcterms:W3CDTF">2026-01-28T14:56:21Z</dcterms:modified>
</cp:coreProperties>
</file>