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FP 2024\Información Financiera\3er Trimestre 2024\LDF\"/>
    </mc:Choice>
  </mc:AlternateContent>
  <bookViews>
    <workbookView xWindow="0" yWindow="0" windowWidth="20490" windowHeight="6900"/>
  </bookViews>
  <sheets>
    <sheet name="Formato 6 b)" sheetId="1" r:id="rId1"/>
  </sheets>
  <externalReferences>
    <externalReference r:id="rId2"/>
    <externalReference r:id="rId3"/>
    <externalReference r:id="rId4"/>
  </externalReferences>
  <definedNames>
    <definedName name="ANIO">'[2]Info General'!$D$20</definedName>
    <definedName name="_xlnm.Print_Area" localSheetId="0">'Formato 6 b)'!$A$1:$G$31</definedName>
    <definedName name="ENTE_PUBLICO">'[3]Info General'!$C$6</definedName>
    <definedName name="ENTE_PUBLICO_A">'[2]Info General'!$C$7</definedName>
    <definedName name="PERIODO_INFORME">'[2]Info General'!$C$14</definedName>
    <definedName name="ULTIMO">'[2]Info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G15" i="1" s="1"/>
  <c r="D14" i="1"/>
  <c r="G14" i="1" s="1"/>
  <c r="D13" i="1"/>
  <c r="G13" i="1" s="1"/>
  <c r="D12" i="1"/>
  <c r="G12" i="1" s="1"/>
  <c r="G11" i="1"/>
  <c r="D11" i="1"/>
  <c r="D10" i="1"/>
  <c r="G10" i="1" s="1"/>
  <c r="A5" i="1"/>
</calcChain>
</file>

<file path=xl/sharedStrings.xml><?xml version="1.0" encoding="utf-8"?>
<sst xmlns="http://schemas.openxmlformats.org/spreadsheetml/2006/main" count="35" uniqueCount="26">
  <si>
    <t>Formato 6 b) Estado Analítico del Ejercicio del Presupuesto de Egresos Detallado - LDF 
                        (Clasificación Administrativa)</t>
  </si>
  <si>
    <t>INSTITUTO DE INNOVACIÓN, CIENCIA Y EMPRENDIMIENTO PARA LA COMPETITIVIDAD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</si>
  <si>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</si>
  <si>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</si>
  <si>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</si>
  <si>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</si>
  <si>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</si>
  <si>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</si>
  <si>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</si>
  <si>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</si>
  <si>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</si>
  <si>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</si>
  <si>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</si>
  <si>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</si>
  <si>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</si>
  <si>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</si>
  <si>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</si>
  <si>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</si>
  <si>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</si>
  <si>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</si>
  <si>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</si>
  <si>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</si>
  <si>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</si>
  <si>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</si>
  <si>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III. Total de Egresos (III = I + II)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</si>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</sst>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12" xfId="0" applyNumberFormat="1" applyFont="1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left" vertical="center" indent="6"/>
      <protection locked="0"/>
    </xf>
    <xf numFmtId="4" fontId="0" fillId="0" borderId="15" xfId="0" applyNumberFormat="1" applyBorder="1" applyAlignment="1" applyProtection="1">
      <alignment horizontal="right" vertical="top"/>
      <protection locked="0"/>
    </xf>
    <xf numFmtId="0" fontId="2" fillId="0" borderId="15" xfId="0" applyFont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64%20IDEA%20LDF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4.15\correspondencia\Users\Informatica\Downloads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Anexo 3_Guía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 refreshError="1"/>
      <sheetData sheetId="1" refreshError="1"/>
      <sheetData sheetId="2">
        <row r="4">
          <cell r="A4" t="str">
            <v>Del 1 de Enero al 30 de septiembre de 2024 (b)</v>
          </cell>
        </row>
      </sheetData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A1:G31"/>
  <sheetViews>
    <sheetView showGridLines="0" tabSelected="1" zoomScale="75" zoomScaleNormal="75" workbookViewId="0">
      <selection activeCell="D16" sqref="D16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ht="15" customHeight="1" x14ac:dyDescent="0.25">
      <c r="A2" s="4" t="s">
        <v>1</v>
      </c>
      <c r="B2" s="5"/>
      <c r="C2" s="5"/>
      <c r="D2" s="5"/>
      <c r="E2" s="5"/>
      <c r="F2" s="5"/>
      <c r="G2" s="6"/>
    </row>
    <row r="3" spans="1:7" ht="15" customHeight="1" x14ac:dyDescent="0.25">
      <c r="A3" s="7" t="s">
        <v>2</v>
      </c>
      <c r="B3" s="8"/>
      <c r="C3" s="8"/>
      <c r="D3" s="8"/>
      <c r="E3" s="8"/>
      <c r="F3" s="8"/>
      <c r="G3" s="9"/>
    </row>
    <row r="4" spans="1:7" ht="15" customHeight="1" x14ac:dyDescent="0.25">
      <c r="A4" s="7" t="s">
        <v>3</v>
      </c>
      <c r="B4" s="8"/>
      <c r="C4" s="8"/>
      <c r="D4" s="8"/>
      <c r="E4" s="8"/>
      <c r="F4" s="8"/>
      <c r="G4" s="9"/>
    </row>
    <row r="5" spans="1:7" ht="15" customHeight="1" x14ac:dyDescent="0.25">
      <c r="A5" s="7" t="str">
        <f>'[1]Formato 3'!A4</f>
        <v>Del 1 de Enero al 30 de septiembre de 2024 (b)</v>
      </c>
      <c r="B5" s="8"/>
      <c r="C5" s="8"/>
      <c r="D5" s="8"/>
      <c r="E5" s="8"/>
      <c r="F5" s="8"/>
      <c r="G5" s="9"/>
    </row>
    <row r="6" spans="1:7" x14ac:dyDescent="0.25">
      <c r="A6" s="10" t="s">
        <v>4</v>
      </c>
      <c r="B6" s="11"/>
      <c r="C6" s="11"/>
      <c r="D6" s="11"/>
      <c r="E6" s="11"/>
      <c r="F6" s="11"/>
      <c r="G6" s="12"/>
    </row>
    <row r="7" spans="1:7" ht="15" customHeight="1" x14ac:dyDescent="0.25">
      <c r="A7" s="13" t="s">
        <v>5</v>
      </c>
      <c r="B7" s="14" t="s">
        <v>6</v>
      </c>
      <c r="C7" s="14"/>
      <c r="D7" s="14"/>
      <c r="E7" s="14"/>
      <c r="F7" s="14"/>
      <c r="G7" s="15" t="s">
        <v>7</v>
      </c>
    </row>
    <row r="8" spans="1:7" ht="30" x14ac:dyDescent="0.25">
      <c r="A8" s="16"/>
      <c r="B8" s="17" t="s">
        <v>8</v>
      </c>
      <c r="C8" s="18" t="s">
        <v>9</v>
      </c>
      <c r="D8" s="17" t="s">
        <v>10</v>
      </c>
      <c r="E8" s="17" t="s">
        <v>11</v>
      </c>
      <c r="F8" s="17" t="s">
        <v>12</v>
      </c>
      <c r="G8" s="19"/>
    </row>
    <row r="9" spans="1:7" ht="15.75" customHeight="1" x14ac:dyDescent="0.25">
      <c r="A9" s="20" t="s">
        <v>13</v>
      </c>
      <c r="B9" s="21">
        <v>58975007</v>
      </c>
      <c r="C9" s="21">
        <v>107415066</v>
      </c>
      <c r="D9" s="21">
        <v>166390073</v>
      </c>
      <c r="E9" s="21">
        <v>110418705.23999998</v>
      </c>
      <c r="F9" s="21">
        <v>110418705.23999998</v>
      </c>
      <c r="G9" s="21">
        <v>55971367.759999998</v>
      </c>
    </row>
    <row r="10" spans="1:7" x14ac:dyDescent="0.25">
      <c r="A10" s="22" t="s">
        <v>14</v>
      </c>
      <c r="B10" s="23">
        <v>15381347</v>
      </c>
      <c r="C10" s="23">
        <v>29552604</v>
      </c>
      <c r="D10" s="23">
        <f>B10+C10</f>
        <v>44933951</v>
      </c>
      <c r="E10" s="23">
        <v>24691767.170000002</v>
      </c>
      <c r="F10" s="23">
        <v>24691767.170000002</v>
      </c>
      <c r="G10" s="23">
        <f>D10-E10</f>
        <v>20242183.829999998</v>
      </c>
    </row>
    <row r="11" spans="1:7" x14ac:dyDescent="0.25">
      <c r="A11" s="22" t="s">
        <v>15</v>
      </c>
      <c r="B11" s="23">
        <v>10501522</v>
      </c>
      <c r="C11" s="23">
        <v>407843</v>
      </c>
      <c r="D11" s="23">
        <f t="shared" ref="D11:D15" si="0">B11+C11</f>
        <v>10909365</v>
      </c>
      <c r="E11" s="23">
        <v>6985327.9100000001</v>
      </c>
      <c r="F11" s="23">
        <v>6985327.9100000001</v>
      </c>
      <c r="G11" s="23">
        <f t="shared" ref="G11:G15" si="1">D11-E11</f>
        <v>3924037.09</v>
      </c>
    </row>
    <row r="12" spans="1:7" x14ac:dyDescent="0.25">
      <c r="A12" s="22" t="s">
        <v>16</v>
      </c>
      <c r="B12" s="23">
        <v>8279278</v>
      </c>
      <c r="C12" s="23">
        <v>17477713</v>
      </c>
      <c r="D12" s="23">
        <f t="shared" si="0"/>
        <v>25756991</v>
      </c>
      <c r="E12" s="23">
        <v>16451632.09</v>
      </c>
      <c r="F12" s="23">
        <v>16451632.09</v>
      </c>
      <c r="G12" s="23">
        <f t="shared" si="1"/>
        <v>9305358.9100000001</v>
      </c>
    </row>
    <row r="13" spans="1:7" x14ac:dyDescent="0.25">
      <c r="A13" s="22" t="s">
        <v>17</v>
      </c>
      <c r="B13" s="23">
        <v>6249767</v>
      </c>
      <c r="C13" s="23">
        <v>40424623</v>
      </c>
      <c r="D13" s="23">
        <f t="shared" si="0"/>
        <v>46674390</v>
      </c>
      <c r="E13" s="23">
        <v>29347325.960000001</v>
      </c>
      <c r="F13" s="23">
        <v>29347325.960000001</v>
      </c>
      <c r="G13" s="23">
        <f t="shared" si="1"/>
        <v>17327064.039999999</v>
      </c>
    </row>
    <row r="14" spans="1:7" x14ac:dyDescent="0.25">
      <c r="A14" s="22" t="s">
        <v>18</v>
      </c>
      <c r="B14" s="23">
        <v>17563953</v>
      </c>
      <c r="C14" s="23">
        <v>19535860</v>
      </c>
      <c r="D14" s="23">
        <f t="shared" si="0"/>
        <v>37099813</v>
      </c>
      <c r="E14" s="23">
        <v>32278354.289999999</v>
      </c>
      <c r="F14" s="23">
        <v>32278354.289999999</v>
      </c>
      <c r="G14" s="23">
        <f t="shared" si="1"/>
        <v>4821458.7100000009</v>
      </c>
    </row>
    <row r="15" spans="1:7" x14ac:dyDescent="0.25">
      <c r="A15" s="22" t="s">
        <v>19</v>
      </c>
      <c r="B15" s="23">
        <v>999140</v>
      </c>
      <c r="C15" s="23">
        <v>16423</v>
      </c>
      <c r="D15" s="23">
        <f t="shared" si="0"/>
        <v>1015563</v>
      </c>
      <c r="E15" s="23">
        <v>664297.81999999995</v>
      </c>
      <c r="F15" s="23">
        <v>664297.81999999995</v>
      </c>
      <c r="G15" s="23">
        <f t="shared" si="1"/>
        <v>351265.18000000005</v>
      </c>
    </row>
    <row r="16" spans="1:7" x14ac:dyDescent="0.25">
      <c r="A16" s="22" t="s">
        <v>20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2" t="s">
        <v>21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4" t="s">
        <v>22</v>
      </c>
      <c r="B18" s="25"/>
      <c r="C18" s="25"/>
      <c r="D18" s="25"/>
      <c r="E18" s="25"/>
      <c r="F18" s="25"/>
      <c r="G18" s="25"/>
    </row>
    <row r="19" spans="1:7" x14ac:dyDescent="0.25">
      <c r="A19" s="26" t="s">
        <v>23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2" t="s">
        <v>14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2" t="s">
        <v>15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2" t="s">
        <v>16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17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18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19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20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2" t="s">
        <v>21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4" t="s">
        <v>22</v>
      </c>
      <c r="B28" s="25"/>
      <c r="C28" s="25"/>
      <c r="D28" s="25"/>
      <c r="E28" s="25"/>
      <c r="F28" s="25"/>
      <c r="G28" s="25"/>
    </row>
    <row r="29" spans="1:7" x14ac:dyDescent="0.25">
      <c r="A29" s="26" t="s">
        <v>24</v>
      </c>
      <c r="B29" s="27">
        <v>58975007</v>
      </c>
      <c r="C29" s="27">
        <v>107415066</v>
      </c>
      <c r="D29" s="27">
        <v>166390073</v>
      </c>
      <c r="E29" s="27">
        <v>110418705.23999998</v>
      </c>
      <c r="F29" s="27">
        <v>110418705.23999998</v>
      </c>
      <c r="G29" s="27">
        <v>55971367.759999998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t="s">
        <v>25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6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b)</vt:lpstr>
      <vt:lpstr>'Formato 6 b)'!Área_de_impresión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López Juárez</dc:creator>
  <cp:lastModifiedBy>María López Juárez</cp:lastModifiedBy>
  <cp:lastPrinted>2024-11-26T22:23:02Z</cp:lastPrinted>
  <dcterms:created xsi:type="dcterms:W3CDTF">2024-11-26T22:21:48Z</dcterms:created>
  <dcterms:modified xsi:type="dcterms:W3CDTF">2024-11-26T22:24:17Z</dcterms:modified>
</cp:coreProperties>
</file>