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5.4.15\correspondencia\DFP 2022\Información financiera\2do Trimestre\CONAC\"/>
    </mc:Choice>
  </mc:AlternateContent>
  <bookViews>
    <workbookView xWindow="0" yWindow="0" windowWidth="20490" windowHeight="6930"/>
  </bookViews>
  <sheets>
    <sheet name="VHP" sheetId="2" r:id="rId1"/>
  </sheets>
  <definedNames>
    <definedName name="_xlnm._FilterDatabase" localSheetId="0" hidden="1">VHP!$C$2:$H$38</definedName>
    <definedName name="_xlnm.Print_Area" localSheetId="0">VHP!$C$1:$H$50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H35" i="2"/>
  <c r="G34" i="2"/>
  <c r="H34" i="2" s="1"/>
  <c r="H25" i="2"/>
  <c r="H24" i="2"/>
  <c r="H23" i="2"/>
  <c r="H32" i="2"/>
  <c r="H31" i="2"/>
  <c r="H30" i="2"/>
  <c r="H29" i="2"/>
  <c r="H28" i="2"/>
  <c r="H22" i="2"/>
  <c r="F20" i="2"/>
  <c r="G16" i="2"/>
  <c r="G20" i="2" s="1"/>
  <c r="H27" i="2" l="1"/>
  <c r="H20" i="2"/>
  <c r="H18" i="2"/>
  <c r="H17" i="2"/>
  <c r="H16" i="2"/>
  <c r="H14" i="2"/>
  <c r="H13" i="2"/>
  <c r="H12" i="2"/>
  <c r="H11" i="2"/>
  <c r="H10" i="2"/>
  <c r="H9" i="2"/>
  <c r="H7" i="2"/>
  <c r="H6" i="2"/>
  <c r="H5" i="2"/>
  <c r="H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<sst xmlns="http://schemas.openxmlformats.org/spreadsheetml/2006/main" count="36" uniqueCount="26">
  <si>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</si>
  <si>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</si>
  <si>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</si>
  <si>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</si>
  <si>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</si>
  <si>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</si>
  <si>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</si>
  <si>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</si>
  <si>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</si>
  <si>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</si>
  <si>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</si>
  <si>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</si>
  <si>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</si>
  <si>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</si>
  <si>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</si>
  <si>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</si>
  <si>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</si>
  <si>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</si>
  <si>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</si>
  <si>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</si>
  <si>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</si>
  <si>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</si>
  <si>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</si>
  <si>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</si>
  <si>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</si>
  <si>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de Innovación, Ciencia y Emprendimiento para la Competitividad de Guanajuato 
Estado de Variación en la Hacienda Pública
Del 1 de Enero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</si>
</sst>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3" fillId="0" borderId="4" xfId="3" applyNumberFormat="1" applyFont="1" applyBorder="1" applyAlignment="1" applyProtection="1">
      <alignment vertical="center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3" fillId="0" borderId="4" xfId="3" applyNumberFormat="1" applyFont="1" applyFill="1" applyBorder="1" applyProtection="1">
      <protection locked="0"/>
    </xf>
    <xf numFmtId="4" fontId="4" fillId="0" borderId="4" xfId="3" applyNumberFormat="1" applyFont="1" applyFill="1" applyBorder="1" applyProtection="1">
      <protection locked="0"/>
    </xf>
    <xf numFmtId="4" fontId="4" fillId="0" borderId="4" xfId="3" applyNumberFormat="1" applyFont="1" applyFill="1" applyBorder="1" applyAlignment="1" applyProtection="1">
      <alignment vertical="top"/>
      <protection locked="0"/>
    </xf>
    <xf numFmtId="0" fontId="4" fillId="3" borderId="0" xfId="3" applyFont="1" applyFill="1" applyAlignment="1">
      <alignment vertical="top" wrapText="1"/>
    </xf>
    <xf numFmtId="4" fontId="4" fillId="3" borderId="0" xfId="3" applyNumberFormat="1" applyFont="1" applyFill="1" applyAlignment="1">
      <alignment vertical="top"/>
    </xf>
    <xf numFmtId="0" fontId="2" fillId="3" borderId="0" xfId="3" applyFill="1" applyAlignment="1" applyProtection="1">
      <alignment horizontal="left" vertical="top" indent="1"/>
      <protection locked="0"/>
    </xf>
    <xf numFmtId="4" fontId="4" fillId="3" borderId="0" xfId="3" applyNumberFormat="1" applyFont="1" applyFill="1" applyAlignment="1" applyProtection="1">
      <alignment vertical="top"/>
      <protection locked="0"/>
    </xf>
    <xf numFmtId="0" fontId="4" fillId="3" borderId="0" xfId="3" applyFont="1" applyFill="1" applyAlignment="1" applyProtection="1">
      <alignment vertical="top" wrapText="1"/>
      <protection locked="0"/>
    </xf>
    <xf numFmtId="165" fontId="4" fillId="4" borderId="4" xfId="4" applyNumberFormat="1" applyFont="1" applyFill="1" applyBorder="1" applyAlignment="1">
      <alignment horizontal="center" vertical="center" wrapText="1"/>
    </xf>
    <xf numFmtId="4" fontId="3" fillId="4" borderId="4" xfId="3" applyNumberFormat="1" applyFont="1" applyFill="1" applyBorder="1" applyProtection="1"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21">
    <cellStyle name="=C:\WINNT\SYSTEM32\COMMAND.COM" xfId="2"/>
    <cellStyle name="Euro" xfId="6"/>
    <cellStyle name="Millares 2" xfId="4"/>
    <cellStyle name="Millares 2 2" xfId="8"/>
    <cellStyle name="Millares 2 3" xfId="9"/>
    <cellStyle name="Millares 2 4" xfId="7"/>
    <cellStyle name="Millares 2 5" xfId="20"/>
    <cellStyle name="Millares 3" xfId="10"/>
    <cellStyle name="Moneda 2" xfId="11"/>
    <cellStyle name="Normal" xfId="0" builtinId="0"/>
    <cellStyle name="Normal 2" xfId="1"/>
    <cellStyle name="Normal 2 2" xfId="3"/>
    <cellStyle name="Normal 2 3" xfId="12"/>
    <cellStyle name="Normal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41"/>
  <sheetViews>
    <sheetView tabSelected="1" zoomScaleNormal="100" workbookViewId="0">
      <selection activeCell="K8" sqref="K8"/>
    </sheetView>
  </sheetViews>
  <sheetFormatPr baseColWidth="10" defaultColWidth="9.28515625" defaultRowHeight="11.25" x14ac:dyDescent="0.25"/>
  <cols>
    <col min="1" max="2" width="9.28515625" style="1"/>
    <col min="3" max="3" width="45" style="4" customWidth="1"/>
    <col min="4" max="7" width="16.28515625" style="14" customWidth="1"/>
    <col min="8" max="8" width="14.28515625" style="14" customWidth="1"/>
    <col min="9" max="16384" width="9.28515625" style="1"/>
  </cols>
  <sheetData>
    <row r="1" spans="3:8" ht="45" customHeight="1" x14ac:dyDescent="0.25">
      <c r="C1" s="25" t="s">
        <v>25</v>
      </c>
      <c r="D1" s="26"/>
      <c r="E1" s="26"/>
      <c r="F1" s="26"/>
      <c r="G1" s="26"/>
      <c r="H1" s="27"/>
    </row>
    <row r="2" spans="3:8" s="4" customFormat="1" ht="60.75" customHeight="1" x14ac:dyDescent="0.25">
      <c r="C2" s="2" t="s">
        <v>0</v>
      </c>
      <c r="D2" s="3" t="s">
        <v>12</v>
      </c>
      <c r="E2" s="3" t="s">
        <v>13</v>
      </c>
      <c r="F2" s="3" t="s">
        <v>16</v>
      </c>
      <c r="G2" s="3" t="s">
        <v>1</v>
      </c>
      <c r="H2" s="3" t="s">
        <v>14</v>
      </c>
    </row>
    <row r="3" spans="3:8" s="4" customFormat="1" ht="11.25" customHeight="1" x14ac:dyDescent="0.25">
      <c r="C3" s="5"/>
      <c r="D3" s="6"/>
      <c r="E3" s="6"/>
      <c r="F3" s="6"/>
      <c r="G3" s="6"/>
      <c r="H3" s="6"/>
    </row>
    <row r="4" spans="3:8" ht="11.25" customHeight="1" x14ac:dyDescent="0.2">
      <c r="C4" s="7" t="s">
        <v>17</v>
      </c>
      <c r="D4" s="15">
        <v>270477</v>
      </c>
      <c r="E4" s="23"/>
      <c r="F4" s="23"/>
      <c r="G4" s="23"/>
      <c r="H4" s="8">
        <f>SUM(D4:G4)</f>
        <v>270477</v>
      </c>
    </row>
    <row r="5" spans="3:8" ht="11.25" customHeight="1" x14ac:dyDescent="0.2">
      <c r="C5" s="9" t="s">
        <v>2</v>
      </c>
      <c r="D5" s="16">
        <v>270477</v>
      </c>
      <c r="E5" s="23"/>
      <c r="F5" s="23"/>
      <c r="G5" s="23"/>
      <c r="H5" s="8">
        <f>SUM(D5:G5)</f>
        <v>270477</v>
      </c>
    </row>
    <row r="6" spans="3:8" ht="11.25" customHeight="1" x14ac:dyDescent="0.2">
      <c r="C6" s="9" t="s">
        <v>3</v>
      </c>
      <c r="D6" s="16">
        <v>0</v>
      </c>
      <c r="E6" s="23"/>
      <c r="F6" s="23"/>
      <c r="G6" s="23"/>
      <c r="H6" s="8">
        <f>SUM(D6:G6)</f>
        <v>0</v>
      </c>
    </row>
    <row r="7" spans="3:8" ht="11.25" customHeight="1" x14ac:dyDescent="0.2">
      <c r="C7" s="9" t="s">
        <v>4</v>
      </c>
      <c r="D7" s="16">
        <v>0</v>
      </c>
      <c r="E7" s="23"/>
      <c r="F7" s="23"/>
      <c r="G7" s="23"/>
      <c r="H7" s="8">
        <f>SUM(D7:G7)</f>
        <v>0</v>
      </c>
    </row>
    <row r="8" spans="3:8" ht="11.25" customHeight="1" x14ac:dyDescent="0.25">
      <c r="C8" s="11"/>
      <c r="D8" s="6"/>
      <c r="E8" s="6"/>
      <c r="F8" s="6"/>
      <c r="G8" s="6"/>
      <c r="H8" s="6"/>
    </row>
    <row r="9" spans="3:8" ht="11.25" customHeight="1" x14ac:dyDescent="0.2">
      <c r="C9" s="7" t="s">
        <v>18</v>
      </c>
      <c r="D9" s="23"/>
      <c r="E9" s="15">
        <v>12928329</v>
      </c>
      <c r="F9" s="15">
        <v>42700116</v>
      </c>
      <c r="G9" s="23"/>
      <c r="H9" s="8">
        <f t="shared" ref="H9:H14" si="0">SUM(D9:G9)</f>
        <v>55628445</v>
      </c>
    </row>
    <row r="10" spans="3:8" ht="11.25" customHeight="1" x14ac:dyDescent="0.2">
      <c r="C10" s="9" t="s">
        <v>5</v>
      </c>
      <c r="D10" s="23"/>
      <c r="E10" s="23"/>
      <c r="F10" s="16">
        <v>42700116</v>
      </c>
      <c r="G10" s="23"/>
      <c r="H10" s="8">
        <f>SUM(D10:G10)</f>
        <v>42700116</v>
      </c>
    </row>
    <row r="11" spans="3:8" ht="11.25" customHeight="1" x14ac:dyDescent="0.2">
      <c r="C11" s="9" t="s">
        <v>6</v>
      </c>
      <c r="D11" s="23"/>
      <c r="E11" s="16">
        <v>12928329</v>
      </c>
      <c r="F11" s="23"/>
      <c r="G11" s="23"/>
      <c r="H11" s="8">
        <f>SUM(D11:G11)</f>
        <v>12928329</v>
      </c>
    </row>
    <row r="12" spans="3:8" ht="11.25" customHeight="1" x14ac:dyDescent="0.2">
      <c r="C12" s="9" t="s">
        <v>15</v>
      </c>
      <c r="D12" s="23"/>
      <c r="E12" s="16">
        <v>0</v>
      </c>
      <c r="F12" s="23"/>
      <c r="G12" s="23"/>
      <c r="H12" s="8">
        <f>SUM(D12:G12)</f>
        <v>0</v>
      </c>
    </row>
    <row r="13" spans="3:8" ht="11.25" customHeight="1" x14ac:dyDescent="0.2">
      <c r="C13" s="9" t="s">
        <v>7</v>
      </c>
      <c r="D13" s="23"/>
      <c r="E13" s="16">
        <v>0</v>
      </c>
      <c r="F13" s="23"/>
      <c r="G13" s="23"/>
      <c r="H13" s="8">
        <f>SUM(D13:G13)</f>
        <v>0</v>
      </c>
    </row>
    <row r="14" spans="3:8" ht="11.25" customHeight="1" x14ac:dyDescent="0.2">
      <c r="C14" s="9" t="s">
        <v>8</v>
      </c>
      <c r="D14" s="23"/>
      <c r="E14" s="16">
        <v>0</v>
      </c>
      <c r="F14" s="23"/>
      <c r="G14" s="23"/>
      <c r="H14" s="8">
        <f t="shared" si="0"/>
        <v>0</v>
      </c>
    </row>
    <row r="15" spans="3:8" ht="11.25" customHeight="1" x14ac:dyDescent="0.25">
      <c r="C15" s="11"/>
      <c r="D15" s="6"/>
      <c r="E15" s="6"/>
      <c r="F15" s="6"/>
      <c r="G15" s="6"/>
      <c r="H15" s="6"/>
    </row>
    <row r="16" spans="3:8" ht="22.5" x14ac:dyDescent="0.2">
      <c r="C16" s="7" t="s">
        <v>19</v>
      </c>
      <c r="D16" s="23"/>
      <c r="E16" s="23"/>
      <c r="F16" s="23"/>
      <c r="G16" s="8">
        <f>SUM(G17:G18)</f>
        <v>0</v>
      </c>
      <c r="H16" s="8">
        <f>SUM(D16:G16)</f>
        <v>0</v>
      </c>
    </row>
    <row r="17" spans="3:8" ht="11.25" customHeight="1" x14ac:dyDescent="0.2">
      <c r="C17" s="9" t="s">
        <v>9</v>
      </c>
      <c r="D17" s="23"/>
      <c r="E17" s="23"/>
      <c r="F17" s="23"/>
      <c r="G17" s="10">
        <v>0</v>
      </c>
      <c r="H17" s="8">
        <f>SUM(D17:G17)</f>
        <v>0</v>
      </c>
    </row>
    <row r="18" spans="3:8" ht="11.25" customHeight="1" x14ac:dyDescent="0.2">
      <c r="C18" s="9" t="s">
        <v>10</v>
      </c>
      <c r="D18" s="23"/>
      <c r="E18" s="23"/>
      <c r="F18" s="23"/>
      <c r="G18" s="10">
        <v>0</v>
      </c>
      <c r="H18" s="8">
        <f>SUM(D18:G18)</f>
        <v>0</v>
      </c>
    </row>
    <row r="19" spans="3:8" ht="11.25" customHeight="1" x14ac:dyDescent="0.25">
      <c r="C19" s="11"/>
      <c r="D19" s="6"/>
      <c r="E19" s="6"/>
      <c r="F19" s="6"/>
      <c r="G19" s="6"/>
      <c r="H19" s="6"/>
    </row>
    <row r="20" spans="3:8" ht="11.25" customHeight="1" x14ac:dyDescent="0.2">
      <c r="C20" s="7" t="s">
        <v>20</v>
      </c>
      <c r="D20" s="8">
        <v>270477</v>
      </c>
      <c r="E20" s="8">
        <v>12928329</v>
      </c>
      <c r="F20" s="8">
        <f>F9</f>
        <v>42700116</v>
      </c>
      <c r="G20" s="8">
        <f>G16</f>
        <v>0</v>
      </c>
      <c r="H20" s="8">
        <f>SUM(D20:G20)</f>
        <v>55898922</v>
      </c>
    </row>
    <row r="21" spans="3:8" ht="11.25" customHeight="1" x14ac:dyDescent="0.25">
      <c r="C21" s="12"/>
      <c r="D21" s="6"/>
      <c r="E21" s="6"/>
      <c r="F21" s="6"/>
      <c r="G21" s="6"/>
      <c r="H21" s="6"/>
    </row>
    <row r="22" spans="3:8" ht="11.25" customHeight="1" x14ac:dyDescent="0.2">
      <c r="C22" s="7" t="s">
        <v>21</v>
      </c>
      <c r="D22" s="15">
        <v>-2110</v>
      </c>
      <c r="E22" s="23"/>
      <c r="F22" s="23"/>
      <c r="G22" s="23"/>
      <c r="H22" s="8">
        <f>SUM(D22:G22)</f>
        <v>-2110</v>
      </c>
    </row>
    <row r="23" spans="3:8" ht="11.25" customHeight="1" x14ac:dyDescent="0.2">
      <c r="C23" s="9" t="s">
        <v>2</v>
      </c>
      <c r="D23" s="16">
        <v>-2110</v>
      </c>
      <c r="E23" s="23"/>
      <c r="F23" s="23"/>
      <c r="G23" s="23"/>
      <c r="H23" s="8">
        <f>SUM(D23:G23)</f>
        <v>-2110</v>
      </c>
    </row>
    <row r="24" spans="3:8" ht="11.25" customHeight="1" x14ac:dyDescent="0.2">
      <c r="C24" s="9" t="s">
        <v>3</v>
      </c>
      <c r="D24" s="16">
        <v>0</v>
      </c>
      <c r="E24" s="23"/>
      <c r="F24" s="23"/>
      <c r="G24" s="23"/>
      <c r="H24" s="8">
        <f>SUM(D24:G24)</f>
        <v>0</v>
      </c>
    </row>
    <row r="25" spans="3:8" ht="11.25" customHeight="1" x14ac:dyDescent="0.2">
      <c r="C25" s="9" t="s">
        <v>4</v>
      </c>
      <c r="D25" s="16">
        <v>0</v>
      </c>
      <c r="E25" s="23"/>
      <c r="F25" s="23"/>
      <c r="G25" s="23"/>
      <c r="H25" s="8">
        <f>SUM(D25:G25)</f>
        <v>0</v>
      </c>
    </row>
    <row r="26" spans="3:8" ht="11.25" customHeight="1" x14ac:dyDescent="0.25">
      <c r="C26" s="11"/>
      <c r="D26" s="6"/>
      <c r="E26" s="6"/>
      <c r="F26" s="6"/>
      <c r="G26" s="6"/>
      <c r="H26" s="6"/>
    </row>
    <row r="27" spans="3:8" ht="22.5" x14ac:dyDescent="0.2">
      <c r="C27" s="7" t="s">
        <v>22</v>
      </c>
      <c r="D27" s="24"/>
      <c r="E27" s="15">
        <v>33515333</v>
      </c>
      <c r="F27" s="15">
        <v>-43068331</v>
      </c>
      <c r="G27" s="24"/>
      <c r="H27" s="8">
        <f t="shared" ref="H27:H32" si="1">SUM(D27:G27)</f>
        <v>-9552998</v>
      </c>
    </row>
    <row r="28" spans="3:8" ht="11.25" customHeight="1" x14ac:dyDescent="0.2">
      <c r="C28" s="9" t="s">
        <v>5</v>
      </c>
      <c r="D28" s="23"/>
      <c r="E28" s="23"/>
      <c r="F28" s="16">
        <v>-368215</v>
      </c>
      <c r="G28" s="23"/>
      <c r="H28" s="8">
        <f t="shared" si="1"/>
        <v>-368215</v>
      </c>
    </row>
    <row r="29" spans="3:8" ht="11.25" customHeight="1" x14ac:dyDescent="0.2">
      <c r="C29" s="9" t="s">
        <v>6</v>
      </c>
      <c r="D29" s="23"/>
      <c r="E29" s="16">
        <v>33515333</v>
      </c>
      <c r="F29" s="16">
        <v>-42700116</v>
      </c>
      <c r="G29" s="23"/>
      <c r="H29" s="8">
        <f t="shared" si="1"/>
        <v>-9184783</v>
      </c>
    </row>
    <row r="30" spans="3:8" ht="11.25" customHeight="1" x14ac:dyDescent="0.2">
      <c r="C30" s="9" t="s">
        <v>15</v>
      </c>
      <c r="D30" s="23"/>
      <c r="E30" s="23"/>
      <c r="F30" s="17">
        <v>0</v>
      </c>
      <c r="G30" s="23"/>
      <c r="H30" s="8">
        <f t="shared" si="1"/>
        <v>0</v>
      </c>
    </row>
    <row r="31" spans="3:8" ht="11.25" customHeight="1" x14ac:dyDescent="0.2">
      <c r="C31" s="9" t="s">
        <v>7</v>
      </c>
      <c r="D31" s="23"/>
      <c r="E31" s="23"/>
      <c r="F31" s="17">
        <v>0</v>
      </c>
      <c r="G31" s="23"/>
      <c r="H31" s="8">
        <f t="shared" si="1"/>
        <v>0</v>
      </c>
    </row>
    <row r="32" spans="3:8" ht="11.25" customHeight="1" x14ac:dyDescent="0.2">
      <c r="C32" s="9" t="s">
        <v>8</v>
      </c>
      <c r="D32" s="23"/>
      <c r="E32" s="23"/>
      <c r="F32" s="17">
        <v>0</v>
      </c>
      <c r="G32" s="23"/>
      <c r="H32" s="8">
        <f t="shared" si="1"/>
        <v>0</v>
      </c>
    </row>
    <row r="33" spans="3:8" ht="11.25" customHeight="1" x14ac:dyDescent="0.25">
      <c r="C33" s="11"/>
      <c r="D33" s="6"/>
      <c r="E33" s="6"/>
      <c r="F33" s="6"/>
      <c r="G33" s="6"/>
      <c r="H33" s="6"/>
    </row>
    <row r="34" spans="3:8" ht="33.75" x14ac:dyDescent="0.2">
      <c r="C34" s="7" t="s">
        <v>23</v>
      </c>
      <c r="D34" s="23"/>
      <c r="E34" s="23"/>
      <c r="F34" s="23"/>
      <c r="G34" s="8">
        <f>SUM(G35:G36)</f>
        <v>0</v>
      </c>
      <c r="H34" s="8">
        <f>SUM(D34:G34)</f>
        <v>0</v>
      </c>
    </row>
    <row r="35" spans="3:8" ht="11.25" customHeight="1" x14ac:dyDescent="0.2">
      <c r="C35" s="9" t="s">
        <v>9</v>
      </c>
      <c r="D35" s="23"/>
      <c r="E35" s="23"/>
      <c r="F35" s="23"/>
      <c r="G35" s="10">
        <v>0</v>
      </c>
      <c r="H35" s="8">
        <f>SUM(D35:G35)</f>
        <v>0</v>
      </c>
    </row>
    <row r="36" spans="3:8" ht="11.25" customHeight="1" x14ac:dyDescent="0.2">
      <c r="C36" s="9" t="s">
        <v>10</v>
      </c>
      <c r="D36" s="23"/>
      <c r="E36" s="23"/>
      <c r="F36" s="23"/>
      <c r="G36" s="10">
        <v>0</v>
      </c>
      <c r="H36" s="8">
        <f>SUM(D36:G36)</f>
        <v>0</v>
      </c>
    </row>
    <row r="37" spans="3:8" ht="11.25" customHeight="1" x14ac:dyDescent="0.25">
      <c r="C37" s="11"/>
      <c r="D37" s="6"/>
      <c r="E37" s="6"/>
      <c r="F37" s="6"/>
      <c r="G37" s="6"/>
      <c r="H37" s="6"/>
    </row>
    <row r="38" spans="3:8" ht="11.25" customHeight="1" x14ac:dyDescent="0.25">
      <c r="C38" s="7" t="s">
        <v>24</v>
      </c>
      <c r="D38" s="13">
        <v>268367</v>
      </c>
      <c r="E38" s="13">
        <v>46443662</v>
      </c>
      <c r="F38" s="13">
        <v>-368215</v>
      </c>
      <c r="G38" s="13">
        <v>0</v>
      </c>
      <c r="H38" s="13">
        <v>46343814</v>
      </c>
    </row>
    <row r="39" spans="3:8" x14ac:dyDescent="0.25">
      <c r="C39" s="18"/>
      <c r="D39" s="19"/>
      <c r="E39" s="19"/>
      <c r="F39" s="19"/>
      <c r="G39" s="19"/>
      <c r="H39" s="19"/>
    </row>
    <row r="40" spans="3:8" ht="12.75" x14ac:dyDescent="0.25">
      <c r="C40" s="20" t="s">
        <v>11</v>
      </c>
      <c r="D40" s="21"/>
      <c r="E40" s="21"/>
      <c r="F40" s="21"/>
      <c r="G40" s="21"/>
      <c r="H40" s="21"/>
    </row>
    <row r="41" spans="3:8" x14ac:dyDescent="0.25">
      <c r="C41" s="22"/>
      <c r="D41" s="21"/>
      <c r="E41" s="21"/>
      <c r="F41" s="21"/>
      <c r="G41" s="21"/>
      <c r="H41" s="21"/>
    </row>
  </sheetData>
  <sheetProtection formatCells="0" formatColumns="0" formatRows="0" autoFilter="0"/>
  <mergeCells count="1">
    <mergeCell ref="C1:H1"/>
  </mergeCells>
  <pageMargins left="0.7" right="0.7" top="0.75" bottom="0.75" header="0.3" footer="0.3"/>
  <pageSetup scale="75" orientation="landscape" r:id="rId1"/>
  <ignoredErrors>
    <ignoredError sqref="G4:H26 F20 G33:H37 H27 H28:H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Sandra Parra Perez</cp:lastModifiedBy>
  <cp:lastPrinted>2022-07-21T19:21:02Z</cp:lastPrinted>
  <dcterms:created xsi:type="dcterms:W3CDTF">2018-11-20T16:40:47Z</dcterms:created>
  <dcterms:modified xsi:type="dcterms:W3CDTF">2022-07-21T20:33:41Z</dcterms:modified>
</cp:coreProperties>
</file>