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2025\Información financiera\Información adicional 2024\"/>
    </mc:Choice>
  </mc:AlternateContent>
  <bookViews>
    <workbookView xWindow="0" yWindow="0" windowWidth="20490" windowHeight="7500"/>
  </bookViews>
  <sheets>
    <sheet name="F7b_PE_GTO_PDH_00_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9" i="1"/>
  <c r="C20" i="1"/>
  <c r="C21" i="1"/>
  <c r="C22" i="1"/>
  <c r="C23" i="1"/>
  <c r="C24" i="1"/>
  <c r="C25" i="1"/>
  <c r="C26" i="1"/>
  <c r="C27" i="1"/>
  <c r="C18" i="1" l="1"/>
  <c r="C7" i="1"/>
  <c r="C29" i="1" s="1"/>
  <c r="D13" i="1"/>
  <c r="E13" i="1" s="1"/>
  <c r="F13" i="1" s="1"/>
  <c r="G13" i="1" s="1"/>
  <c r="D12" i="1"/>
  <c r="E12" i="1" s="1"/>
  <c r="F12" i="1" s="1"/>
  <c r="G12" i="1" s="1"/>
  <c r="D11" i="1"/>
  <c r="E11" i="1" s="1"/>
  <c r="F11" i="1" s="1"/>
  <c r="G11" i="1" s="1"/>
  <c r="D10" i="1"/>
  <c r="E10" i="1" s="1"/>
  <c r="F10" i="1" s="1"/>
  <c r="G10" i="1" s="1"/>
  <c r="D9" i="1"/>
  <c r="E9" i="1" s="1"/>
  <c r="F9" i="1" s="1"/>
  <c r="G9" i="1" s="1"/>
  <c r="D8" i="1"/>
  <c r="E8" i="1" s="1"/>
  <c r="F8" i="1" s="1"/>
  <c r="G8" i="1" s="1"/>
  <c r="D20" i="1" l="1"/>
  <c r="E20" i="1" s="1"/>
  <c r="F20" i="1" s="1"/>
  <c r="G20" i="1" s="1"/>
  <c r="D21" i="1"/>
  <c r="E21" i="1" s="1"/>
  <c r="F21" i="1" s="1"/>
  <c r="G21" i="1" s="1"/>
  <c r="D22" i="1"/>
  <c r="E22" i="1" s="1"/>
  <c r="F22" i="1" s="1"/>
  <c r="G22" i="1" s="1"/>
  <c r="D23" i="1"/>
  <c r="E23" i="1" s="1"/>
  <c r="F23" i="1" s="1"/>
  <c r="G23" i="1" s="1"/>
  <c r="D24" i="1"/>
  <c r="E24" i="1" s="1"/>
  <c r="F24" i="1" s="1"/>
  <c r="G24" i="1" s="1"/>
  <c r="D25" i="1"/>
  <c r="E25" i="1" s="1"/>
  <c r="F25" i="1" s="1"/>
  <c r="G25" i="1" s="1"/>
  <c r="D26" i="1"/>
  <c r="E26" i="1" s="1"/>
  <c r="F26" i="1" s="1"/>
  <c r="G26" i="1" s="1"/>
  <c r="D27" i="1"/>
  <c r="E27" i="1" s="1"/>
  <c r="F27" i="1" s="1"/>
  <c r="G27" i="1" s="1"/>
  <c r="D19" i="1"/>
  <c r="E19" i="1" s="1"/>
  <c r="F19" i="1" s="1"/>
  <c r="G19" i="1" s="1"/>
  <c r="D14" i="1"/>
  <c r="E14" i="1" s="1"/>
  <c r="F14" i="1" s="1"/>
  <c r="G14" i="1" s="1"/>
  <c r="D15" i="1"/>
  <c r="E15" i="1" s="1"/>
  <c r="F15" i="1" s="1"/>
  <c r="G15" i="1" s="1"/>
  <c r="D16" i="1"/>
  <c r="E16" i="1" s="1"/>
  <c r="F16" i="1" s="1"/>
  <c r="G16" i="1" s="1"/>
  <c r="D7" i="1" l="1"/>
  <c r="E7" i="1"/>
  <c r="F7" i="1"/>
  <c r="G7" i="1"/>
  <c r="B7" i="1"/>
  <c r="D18" i="1"/>
  <c r="E18" i="1"/>
  <c r="F18" i="1"/>
  <c r="G18" i="1"/>
  <c r="B18" i="1"/>
  <c r="F29" i="1" l="1"/>
  <c r="G29" i="1"/>
  <c r="D29" i="1"/>
  <c r="E29" i="1"/>
  <c r="B29" i="1"/>
</calcChain>
</file>

<file path=xl/sharedStrings.xml><?xml version="1.0" encoding="utf-8"?>
<sst xmlns="http://schemas.openxmlformats.org/spreadsheetml/2006/main" count="33" uniqueCount="21">
  <si>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</si>
  <si>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</si>
  <si>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</si>
  <si>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</si>
  <si>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</si>
  <si>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</si>
  <si>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</si>
  <si>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</si>
  <si>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</si>
  <si>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</si>
  <si>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</si>
  <si>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</si>
  <si>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</si>
  <si>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</si>
  <si>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</si>
  <si>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</si>
  <si>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</si>
  <si>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</si>
  <si>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</si>
  <si>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Instituto de Innonvación Ciencia y Emprendimiento para la Competitividad</t>
  </si>
  <si>
    <t>Año en Cuestión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</si>
</sst>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" fontId="3" fillId="0" borderId="0" xfId="0" applyNumberFormat="1" applyFon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workbookViewId="0">
      <selection activeCell="B12" sqref="B12"/>
    </sheetView>
  </sheetViews>
  <sheetFormatPr baseColWidth="10" defaultColWidth="11.453125" defaultRowHeight="14.5" x14ac:dyDescent="0.35"/>
  <cols>
    <col min="1" max="1" width="41.1796875" style="8" customWidth="1"/>
    <col min="2" max="2" width="14.453125" style="8" customWidth="1"/>
    <col min="3" max="3" width="13.54296875" style="8" customWidth="1"/>
    <col min="4" max="4" width="14.54296875" style="8" customWidth="1"/>
    <col min="5" max="5" width="14.81640625" style="8" customWidth="1"/>
    <col min="6" max="6" width="15.81640625" style="8" customWidth="1"/>
    <col min="7" max="7" width="14.81640625" style="8" customWidth="1"/>
    <col min="8" max="16384" width="11.453125" style="8"/>
  </cols>
  <sheetData>
    <row r="1" spans="1:7" x14ac:dyDescent="0.35">
      <c r="A1" s="20" t="s">
        <v>19</v>
      </c>
      <c r="B1" s="21"/>
      <c r="C1" s="21"/>
      <c r="D1" s="21"/>
      <c r="E1" s="21"/>
      <c r="F1" s="21"/>
      <c r="G1" s="22"/>
    </row>
    <row r="2" spans="1:7" x14ac:dyDescent="0.35">
      <c r="A2" s="23" t="s">
        <v>0</v>
      </c>
      <c r="B2" s="24"/>
      <c r="C2" s="24"/>
      <c r="D2" s="24"/>
      <c r="E2" s="24"/>
      <c r="F2" s="24"/>
      <c r="G2" s="25"/>
    </row>
    <row r="3" spans="1:7" x14ac:dyDescent="0.35">
      <c r="A3" s="23" t="s">
        <v>1</v>
      </c>
      <c r="B3" s="24"/>
      <c r="C3" s="24"/>
      <c r="D3" s="24"/>
      <c r="E3" s="24"/>
      <c r="F3" s="24"/>
      <c r="G3" s="25"/>
    </row>
    <row r="4" spans="1:7" x14ac:dyDescent="0.35">
      <c r="A4" s="26" t="s">
        <v>2</v>
      </c>
      <c r="B4" s="27"/>
      <c r="C4" s="27"/>
      <c r="D4" s="27"/>
      <c r="E4" s="27"/>
      <c r="F4" s="27"/>
      <c r="G4" s="28"/>
    </row>
    <row r="5" spans="1:7" ht="33" customHeight="1" x14ac:dyDescent="0.35">
      <c r="A5" s="10" t="s">
        <v>3</v>
      </c>
      <c r="B5" s="9" t="s">
        <v>20</v>
      </c>
      <c r="C5" s="10">
        <v>2026</v>
      </c>
      <c r="D5" s="10">
        <v>2027</v>
      </c>
      <c r="E5" s="17">
        <v>2028</v>
      </c>
      <c r="F5" s="17">
        <v>2029</v>
      </c>
      <c r="G5" s="17">
        <v>2030</v>
      </c>
    </row>
    <row r="6" spans="1:7" x14ac:dyDescent="0.35">
      <c r="A6" s="11"/>
      <c r="B6" s="12" t="s">
        <v>4</v>
      </c>
      <c r="C6" s="12" t="s">
        <v>5</v>
      </c>
      <c r="D6" s="12" t="s">
        <v>5</v>
      </c>
      <c r="E6" s="12" t="s">
        <v>5</v>
      </c>
      <c r="F6" s="12" t="s">
        <v>5</v>
      </c>
      <c r="G6" s="18" t="s">
        <v>5</v>
      </c>
    </row>
    <row r="7" spans="1:7" x14ac:dyDescent="0.35">
      <c r="A7" s="14" t="s">
        <v>6</v>
      </c>
      <c r="B7" s="15">
        <f>SUM(B8:B16)</f>
        <v>50138049.569999993</v>
      </c>
      <c r="C7" s="15">
        <f t="shared" ref="C7:G7" si="0">SUM(C8:C16)</f>
        <v>51341362.759679995</v>
      </c>
      <c r="D7" s="15">
        <f t="shared" si="0"/>
        <v>52573555.465912312</v>
      </c>
      <c r="E7" s="15">
        <f t="shared" si="0"/>
        <v>53835320.797094218</v>
      </c>
      <c r="F7" s="15">
        <f t="shared" si="0"/>
        <v>55127368.496224478</v>
      </c>
      <c r="G7" s="16">
        <f t="shared" si="0"/>
        <v>56450425.340133853</v>
      </c>
    </row>
    <row r="8" spans="1:7" x14ac:dyDescent="0.35">
      <c r="A8" s="1" t="s">
        <v>7</v>
      </c>
      <c r="B8" s="2">
        <v>38190092.039999999</v>
      </c>
      <c r="C8" s="2">
        <f t="shared" ref="C8:G8" si="1">B8*1.024</f>
        <v>39106654.248960003</v>
      </c>
      <c r="D8" s="2">
        <f t="shared" si="1"/>
        <v>40045213.950935043</v>
      </c>
      <c r="E8" s="2">
        <f t="shared" si="1"/>
        <v>41006299.085757487</v>
      </c>
      <c r="F8" s="2">
        <f t="shared" si="1"/>
        <v>41990450.263815664</v>
      </c>
      <c r="G8" s="3">
        <f t="shared" si="1"/>
        <v>42998221.070147239</v>
      </c>
    </row>
    <row r="9" spans="1:7" x14ac:dyDescent="0.35">
      <c r="A9" s="1" t="s">
        <v>8</v>
      </c>
      <c r="B9" s="2">
        <v>751400</v>
      </c>
      <c r="C9" s="2">
        <f t="shared" ref="C9:G13" si="2">B9*1.024</f>
        <v>769433.59999999998</v>
      </c>
      <c r="D9" s="2">
        <f>C9*1.024</f>
        <v>787900.00639999995</v>
      </c>
      <c r="E9" s="2">
        <f t="shared" si="2"/>
        <v>806809.60655359994</v>
      </c>
      <c r="F9" s="2">
        <f t="shared" si="2"/>
        <v>826173.0371108863</v>
      </c>
      <c r="G9" s="3">
        <f t="shared" si="2"/>
        <v>846001.19000154757</v>
      </c>
    </row>
    <row r="10" spans="1:7" x14ac:dyDescent="0.35">
      <c r="A10" s="1" t="s">
        <v>9</v>
      </c>
      <c r="B10" s="2">
        <v>11053565.529999994</v>
      </c>
      <c r="C10" s="2">
        <f t="shared" si="2"/>
        <v>11318851.102719994</v>
      </c>
      <c r="D10" s="2">
        <f>C10*1.024</f>
        <v>11590503.529185275</v>
      </c>
      <c r="E10" s="2">
        <f t="shared" si="2"/>
        <v>11868675.613885721</v>
      </c>
      <c r="F10" s="2">
        <f t="shared" si="2"/>
        <v>12153523.828618979</v>
      </c>
      <c r="G10" s="3">
        <f t="shared" si="2"/>
        <v>12445208.400505835</v>
      </c>
    </row>
    <row r="11" spans="1:7" ht="26.5" x14ac:dyDescent="0.35">
      <c r="A11" s="4" t="s">
        <v>10</v>
      </c>
      <c r="B11" s="2">
        <v>22992</v>
      </c>
      <c r="C11" s="2">
        <f t="shared" si="2"/>
        <v>23543.808000000001</v>
      </c>
      <c r="D11" s="2">
        <f>C11*1.024</f>
        <v>24108.859392000002</v>
      </c>
      <c r="E11" s="2">
        <f t="shared" si="2"/>
        <v>24687.472017408003</v>
      </c>
      <c r="F11" s="2">
        <f t="shared" si="2"/>
        <v>25279.971345825794</v>
      </c>
      <c r="G11" s="3">
        <f t="shared" si="2"/>
        <v>25886.690658125612</v>
      </c>
    </row>
    <row r="12" spans="1:7" x14ac:dyDescent="0.35">
      <c r="A12" s="1" t="s">
        <v>11</v>
      </c>
      <c r="B12" s="2">
        <v>120000</v>
      </c>
      <c r="C12" s="2">
        <f t="shared" si="2"/>
        <v>122880</v>
      </c>
      <c r="D12" s="2">
        <f>C12*1.024</f>
        <v>125829.12</v>
      </c>
      <c r="E12" s="2">
        <f t="shared" si="2"/>
        <v>128849.01888</v>
      </c>
      <c r="F12" s="2">
        <f t="shared" si="2"/>
        <v>131941.39533312002</v>
      </c>
      <c r="G12" s="3">
        <f t="shared" si="2"/>
        <v>135107.98882111491</v>
      </c>
    </row>
    <row r="13" spans="1:7" x14ac:dyDescent="0.35">
      <c r="A13" s="1" t="s">
        <v>12</v>
      </c>
      <c r="B13" s="2">
        <v>0</v>
      </c>
      <c r="C13" s="2">
        <f t="shared" si="2"/>
        <v>0</v>
      </c>
      <c r="D13" s="2">
        <f>C13*1.024</f>
        <v>0</v>
      </c>
      <c r="E13" s="2">
        <f t="shared" si="2"/>
        <v>0</v>
      </c>
      <c r="F13" s="2">
        <f t="shared" si="2"/>
        <v>0</v>
      </c>
      <c r="G13" s="3">
        <f t="shared" si="2"/>
        <v>0</v>
      </c>
    </row>
    <row r="14" spans="1:7" x14ac:dyDescent="0.35">
      <c r="A14" s="1" t="s">
        <v>13</v>
      </c>
      <c r="B14" s="2">
        <v>0</v>
      </c>
      <c r="C14" s="2">
        <f t="shared" ref="C14:G16" si="3">B14*1.1</f>
        <v>0</v>
      </c>
      <c r="D14" s="2">
        <f>C14*1.1</f>
        <v>0</v>
      </c>
      <c r="E14" s="2">
        <f t="shared" si="3"/>
        <v>0</v>
      </c>
      <c r="F14" s="2">
        <f t="shared" si="3"/>
        <v>0</v>
      </c>
      <c r="G14" s="3">
        <f t="shared" si="3"/>
        <v>0</v>
      </c>
    </row>
    <row r="15" spans="1:7" x14ac:dyDescent="0.35">
      <c r="A15" s="1" t="s">
        <v>14</v>
      </c>
      <c r="B15" s="2">
        <v>0</v>
      </c>
      <c r="C15" s="2">
        <f t="shared" si="3"/>
        <v>0</v>
      </c>
      <c r="D15" s="2">
        <f>C15*1.1</f>
        <v>0</v>
      </c>
      <c r="E15" s="2">
        <f t="shared" si="3"/>
        <v>0</v>
      </c>
      <c r="F15" s="2">
        <f t="shared" si="3"/>
        <v>0</v>
      </c>
      <c r="G15" s="3">
        <f t="shared" si="3"/>
        <v>0</v>
      </c>
    </row>
    <row r="16" spans="1:7" x14ac:dyDescent="0.35">
      <c r="A16" s="1" t="s">
        <v>15</v>
      </c>
      <c r="B16" s="2">
        <v>0</v>
      </c>
      <c r="C16" s="2">
        <f t="shared" si="3"/>
        <v>0</v>
      </c>
      <c r="D16" s="2">
        <f>C16*1.1</f>
        <v>0</v>
      </c>
      <c r="E16" s="2">
        <f t="shared" si="3"/>
        <v>0</v>
      </c>
      <c r="F16" s="2">
        <f t="shared" si="3"/>
        <v>0</v>
      </c>
      <c r="G16" s="3">
        <f t="shared" si="3"/>
        <v>0</v>
      </c>
    </row>
    <row r="17" spans="1:7" x14ac:dyDescent="0.35">
      <c r="A17" s="1"/>
      <c r="B17" s="2"/>
      <c r="C17" s="2"/>
      <c r="D17" s="2"/>
      <c r="E17" s="2"/>
      <c r="F17" s="2"/>
      <c r="G17" s="3"/>
    </row>
    <row r="18" spans="1:7" x14ac:dyDescent="0.35">
      <c r="A18" s="13" t="s">
        <v>16</v>
      </c>
      <c r="B18" s="15">
        <f>SUM(B19:B27)</f>
        <v>0</v>
      </c>
      <c r="C18" s="15">
        <f t="shared" ref="C18:G18" si="4">SUM(C19:C27)</f>
        <v>0</v>
      </c>
      <c r="D18" s="15">
        <f t="shared" si="4"/>
        <v>0</v>
      </c>
      <c r="E18" s="15">
        <f t="shared" si="4"/>
        <v>0</v>
      </c>
      <c r="F18" s="15">
        <f t="shared" si="4"/>
        <v>0</v>
      </c>
      <c r="G18" s="16">
        <f t="shared" si="4"/>
        <v>0</v>
      </c>
    </row>
    <row r="19" spans="1:7" x14ac:dyDescent="0.35">
      <c r="A19" s="1" t="s">
        <v>7</v>
      </c>
      <c r="B19" s="2">
        <v>0</v>
      </c>
      <c r="C19" s="2">
        <f t="shared" ref="C19:G27" si="5">B19*1.1</f>
        <v>0</v>
      </c>
      <c r="D19" s="2">
        <f t="shared" ref="D19:D27" si="6">C19*1.1</f>
        <v>0</v>
      </c>
      <c r="E19" s="2">
        <f t="shared" si="5"/>
        <v>0</v>
      </c>
      <c r="F19" s="2">
        <f t="shared" si="5"/>
        <v>0</v>
      </c>
      <c r="G19" s="3">
        <f t="shared" si="5"/>
        <v>0</v>
      </c>
    </row>
    <row r="20" spans="1:7" x14ac:dyDescent="0.35">
      <c r="A20" s="1" t="s">
        <v>8</v>
      </c>
      <c r="B20" s="2">
        <v>0</v>
      </c>
      <c r="C20" s="2">
        <f t="shared" si="5"/>
        <v>0</v>
      </c>
      <c r="D20" s="2">
        <f t="shared" si="6"/>
        <v>0</v>
      </c>
      <c r="E20" s="2">
        <f t="shared" si="5"/>
        <v>0</v>
      </c>
      <c r="F20" s="2">
        <f t="shared" si="5"/>
        <v>0</v>
      </c>
      <c r="G20" s="3">
        <f t="shared" si="5"/>
        <v>0</v>
      </c>
    </row>
    <row r="21" spans="1:7" x14ac:dyDescent="0.35">
      <c r="A21" s="1" t="s">
        <v>9</v>
      </c>
      <c r="B21" s="2">
        <v>0</v>
      </c>
      <c r="C21" s="2">
        <f t="shared" si="5"/>
        <v>0</v>
      </c>
      <c r="D21" s="2">
        <f t="shared" si="6"/>
        <v>0</v>
      </c>
      <c r="E21" s="2">
        <f t="shared" si="5"/>
        <v>0</v>
      </c>
      <c r="F21" s="2">
        <f t="shared" si="5"/>
        <v>0</v>
      </c>
      <c r="G21" s="3">
        <f t="shared" si="5"/>
        <v>0</v>
      </c>
    </row>
    <row r="22" spans="1:7" ht="26.5" x14ac:dyDescent="0.35">
      <c r="A22" s="4" t="s">
        <v>10</v>
      </c>
      <c r="B22" s="2">
        <v>0</v>
      </c>
      <c r="C22" s="2">
        <f t="shared" si="5"/>
        <v>0</v>
      </c>
      <c r="D22" s="2">
        <f t="shared" si="6"/>
        <v>0</v>
      </c>
      <c r="E22" s="2">
        <f t="shared" si="5"/>
        <v>0</v>
      </c>
      <c r="F22" s="2">
        <f t="shared" si="5"/>
        <v>0</v>
      </c>
      <c r="G22" s="3">
        <f t="shared" si="5"/>
        <v>0</v>
      </c>
    </row>
    <row r="23" spans="1:7" x14ac:dyDescent="0.35">
      <c r="A23" s="1" t="s">
        <v>11</v>
      </c>
      <c r="B23" s="2">
        <v>0</v>
      </c>
      <c r="C23" s="2">
        <f t="shared" si="5"/>
        <v>0</v>
      </c>
      <c r="D23" s="2">
        <f t="shared" si="6"/>
        <v>0</v>
      </c>
      <c r="E23" s="2">
        <f t="shared" si="5"/>
        <v>0</v>
      </c>
      <c r="F23" s="2">
        <f t="shared" si="5"/>
        <v>0</v>
      </c>
      <c r="G23" s="3">
        <f t="shared" si="5"/>
        <v>0</v>
      </c>
    </row>
    <row r="24" spans="1:7" x14ac:dyDescent="0.35">
      <c r="A24" s="1" t="s">
        <v>12</v>
      </c>
      <c r="B24" s="2">
        <v>0</v>
      </c>
      <c r="C24" s="2">
        <f t="shared" si="5"/>
        <v>0</v>
      </c>
      <c r="D24" s="2">
        <f t="shared" si="6"/>
        <v>0</v>
      </c>
      <c r="E24" s="2">
        <f t="shared" si="5"/>
        <v>0</v>
      </c>
      <c r="F24" s="2">
        <f t="shared" si="5"/>
        <v>0</v>
      </c>
      <c r="G24" s="3">
        <f t="shared" si="5"/>
        <v>0</v>
      </c>
    </row>
    <row r="25" spans="1:7" x14ac:dyDescent="0.35">
      <c r="A25" s="1" t="s">
        <v>13</v>
      </c>
      <c r="B25" s="2">
        <v>0</v>
      </c>
      <c r="C25" s="2">
        <f t="shared" si="5"/>
        <v>0</v>
      </c>
      <c r="D25" s="2">
        <f t="shared" si="6"/>
        <v>0</v>
      </c>
      <c r="E25" s="2">
        <f t="shared" si="5"/>
        <v>0</v>
      </c>
      <c r="F25" s="2">
        <f t="shared" si="5"/>
        <v>0</v>
      </c>
      <c r="G25" s="3">
        <f t="shared" si="5"/>
        <v>0</v>
      </c>
    </row>
    <row r="26" spans="1:7" x14ac:dyDescent="0.35">
      <c r="A26" s="1" t="s">
        <v>17</v>
      </c>
      <c r="B26" s="2">
        <v>0</v>
      </c>
      <c r="C26" s="2">
        <f t="shared" si="5"/>
        <v>0</v>
      </c>
      <c r="D26" s="2">
        <f t="shared" si="6"/>
        <v>0</v>
      </c>
      <c r="E26" s="2">
        <f t="shared" si="5"/>
        <v>0</v>
      </c>
      <c r="F26" s="2">
        <f t="shared" si="5"/>
        <v>0</v>
      </c>
      <c r="G26" s="3">
        <f t="shared" si="5"/>
        <v>0</v>
      </c>
    </row>
    <row r="27" spans="1:7" x14ac:dyDescent="0.35">
      <c r="A27" s="1" t="s">
        <v>15</v>
      </c>
      <c r="B27" s="2">
        <v>0</v>
      </c>
      <c r="C27" s="2">
        <f t="shared" si="5"/>
        <v>0</v>
      </c>
      <c r="D27" s="2">
        <f t="shared" si="6"/>
        <v>0</v>
      </c>
      <c r="E27" s="2">
        <f t="shared" si="5"/>
        <v>0</v>
      </c>
      <c r="F27" s="2">
        <f t="shared" si="5"/>
        <v>0</v>
      </c>
      <c r="G27" s="3">
        <f t="shared" si="5"/>
        <v>0</v>
      </c>
    </row>
    <row r="28" spans="1:7" x14ac:dyDescent="0.35">
      <c r="A28" s="1"/>
      <c r="B28" s="2"/>
      <c r="C28" s="2"/>
      <c r="D28" s="2"/>
      <c r="E28" s="2"/>
      <c r="F28" s="2"/>
      <c r="G28" s="3"/>
    </row>
    <row r="29" spans="1:7" x14ac:dyDescent="0.35">
      <c r="A29" s="5" t="s">
        <v>18</v>
      </c>
      <c r="B29" s="6">
        <f>+B7+B18</f>
        <v>50138049.569999993</v>
      </c>
      <c r="C29" s="6">
        <f t="shared" ref="C29:G29" si="7">+C7+C18</f>
        <v>51341362.759679995</v>
      </c>
      <c r="D29" s="6">
        <f t="shared" si="7"/>
        <v>52573555.465912312</v>
      </c>
      <c r="E29" s="6">
        <f t="shared" si="7"/>
        <v>53835320.797094218</v>
      </c>
      <c r="F29" s="6">
        <f t="shared" si="7"/>
        <v>55127368.496224478</v>
      </c>
      <c r="G29" s="7">
        <f t="shared" si="7"/>
        <v>56450425.340133853</v>
      </c>
    </row>
    <row r="33" spans="2:2" x14ac:dyDescent="0.35">
      <c r="B33" s="19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María López Juárez</cp:lastModifiedBy>
  <cp:lastPrinted>2019-04-26T21:00:48Z</cp:lastPrinted>
  <dcterms:created xsi:type="dcterms:W3CDTF">2017-02-02T21:34:30Z</dcterms:created>
  <dcterms:modified xsi:type="dcterms:W3CDTF">2025-04-26T07:21:07Z</dcterms:modified>
  <cp:contentStatus/>
</cp:coreProperties>
</file>