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lcocer1\Documents\SAP\SAP GUI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4" l="1"/>
  <c r="C61" i="4" l="1"/>
  <c r="B61" i="4"/>
  <c r="C55" i="4"/>
  <c r="B55" i="4"/>
  <c r="C48" i="4"/>
  <c r="B48" i="4"/>
  <c r="C43" i="4"/>
  <c r="B43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<sst xmlns="http://schemas.openxmlformats.org/spreadsheetml/2006/main" count="56" uniqueCount="56">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</sst>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49" sqref="B4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0</v>
      </c>
      <c r="C4" s="17">
        <f>SUM(C5:C11)</f>
        <v>0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42635267</v>
      </c>
      <c r="C13" s="17">
        <f>SUM(C14:C15)</f>
        <v>108880141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42635267</v>
      </c>
      <c r="C15" s="18">
        <v>108880141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30949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30949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42635267</v>
      </c>
      <c r="C24" s="20">
        <f>SUM(C4+C13+C17)</f>
        <v>108911090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36533662</v>
      </c>
      <c r="C27" s="17">
        <f>SUM(C28:C30)</f>
        <v>106039976</v>
      </c>
      <c r="D27" s="2"/>
    </row>
    <row r="28" spans="1:5" ht="11.25" customHeight="1" x14ac:dyDescent="0.2">
      <c r="A28" s="8" t="s">
        <v>36</v>
      </c>
      <c r="B28" s="18">
        <v>27796945</v>
      </c>
      <c r="C28" s="18">
        <v>39337713</v>
      </c>
      <c r="D28" s="4">
        <v>5110</v>
      </c>
    </row>
    <row r="29" spans="1:5" ht="11.25" customHeight="1" x14ac:dyDescent="0.2">
      <c r="A29" s="8" t="s">
        <v>16</v>
      </c>
      <c r="B29" s="18">
        <v>467673</v>
      </c>
      <c r="C29" s="18">
        <v>631408</v>
      </c>
      <c r="D29" s="4">
        <v>5120</v>
      </c>
    </row>
    <row r="30" spans="1:5" ht="11.25" customHeight="1" x14ac:dyDescent="0.2">
      <c r="A30" s="8" t="s">
        <v>17</v>
      </c>
      <c r="B30" s="18">
        <v>8269044</v>
      </c>
      <c r="C30" s="18">
        <v>66070855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3239266</v>
      </c>
      <c r="C32" s="17">
        <f>SUM(C33:C41)</f>
        <v>39841691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3317707</v>
      </c>
      <c r="D35" s="4">
        <v>5230</v>
      </c>
    </row>
    <row r="36" spans="1:4" ht="11.25" customHeight="1" x14ac:dyDescent="0.2">
      <c r="A36" s="8" t="s">
        <v>21</v>
      </c>
      <c r="B36" s="18">
        <v>3239266</v>
      </c>
      <c r="C36" s="18">
        <v>34594824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1929160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5</v>
      </c>
      <c r="C55" s="17">
        <f>SUM(C56:C59)</f>
        <v>1884113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1884106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5</v>
      </c>
      <c r="C59" s="18">
        <v>7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39772933</v>
      </c>
      <c r="C64" s="20">
        <f>C61+C55+C48+C43+C32+C27</f>
        <v>147765780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2862334</v>
      </c>
      <c r="C66" s="17">
        <f>C24-C64</f>
        <v>-38854690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Carolina Rodríguez Alcocer</cp:lastModifiedBy>
  <cp:lastPrinted>2019-05-15T20:49:00Z</cp:lastPrinted>
  <dcterms:created xsi:type="dcterms:W3CDTF">2012-12-11T20:29:16Z</dcterms:created>
  <dcterms:modified xsi:type="dcterms:W3CDTF">2025-10-16T18:41:54Z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