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ía López Juárez\Mi unidad\2024\Información Financiera\1er trimestre 2024\CONAC\"/>
    </mc:Choice>
  </mc:AlternateContent>
  <bookViews>
    <workbookView xWindow="0" yWindow="0" windowWidth="20490" windowHeight="6900"/>
  </bookViews>
  <sheets>
    <sheet name="CTG" sheetId="1" r:id="rId1"/>
  </sheets>
  <externalReferences>
    <externalReference r:id="rId2"/>
    <externalReference r:id="rId3"/>
    <externalReference r:id="rId4"/>
    <externalReference r:id="rId5"/>
    <externalReference r:id="rId6"/>
    <externalReference r:id="rId7"/>
    <externalReference r:id="rId8"/>
  </externalReferences>
  <definedNames>
    <definedName name="A" localSheetId="0">[1]ECABR!#REF!</definedName>
    <definedName name="A">[1]ECABR!#REF!</definedName>
    <definedName name="A_impresión_IM" localSheetId="0">[1]ECABR!#REF!</definedName>
    <definedName name="A_impresión_IM">[1]ECABR!#REF!</definedName>
    <definedName name="abc" localSheetId="0">[2]TOTAL!#REF!</definedName>
    <definedName name="abc">[2]TOTAL!#REF!</definedName>
    <definedName name="_xlnm.Extract" localSheetId="0">[3]EGRESOS!#REF!</definedName>
    <definedName name="_xlnm.Extract">[3]EGRESOS!#REF!</definedName>
    <definedName name="B" localSheetId="0">[3]EGRESOS!#REF!</definedName>
    <definedName name="B">[3]EGRESOS!#REF!</definedName>
    <definedName name="BASE" localSheetId="0">#REF!</definedName>
    <definedName name="BASE">#REF!</definedName>
    <definedName name="_xlnm.Database" localSheetId="0">[5]REPORTO!#REF!</definedName>
    <definedName name="_xlnm.Database">[5]REPORTO!#REF!</definedName>
    <definedName name="cba" localSheetId="0">[2]TOTAL!#REF!</definedName>
    <definedName name="cba">[2]TOTAL!#REF!</definedName>
    <definedName name="ELOY" localSheetId="0">#REF!</definedName>
    <definedName name="ELOY">#REF!</definedName>
    <definedName name="Fecha" localSheetId="0">#REF!</definedName>
    <definedName name="Fecha">#REF!</definedName>
    <definedName name="HF">[6]T1705HF!$B$20:$B$20</definedName>
    <definedName name="ju" localSheetId="0">[5]REPORTO!#REF!</definedName>
    <definedName name="ju">[5]REPORTO!#REF!</definedName>
    <definedName name="mao" localSheetId="0">[1]ECABR!#REF!</definedName>
    <definedName name="mao">[1]ECABR!#REF!</definedName>
    <definedName name="N" localSheetId="0">#REF!</definedName>
    <definedName name="N">#REF!</definedName>
    <definedName name="REPORTO" localSheetId="0">#REF!</definedName>
    <definedName name="REPORTO">#REF!</definedName>
    <definedName name="SAPBEXrevision" hidden="1">13</definedName>
    <definedName name="SAPBEXsysID" hidden="1">"BW1"</definedName>
    <definedName name="SAPBEXwbID" hidden="1">"49H8MM0GB3WR1FR05NWBBHBQP"</definedName>
    <definedName name="TCAIE">[7]CH1902!$B$20:$B$20</definedName>
    <definedName name="TCFEEIS" localSheetId="0">#REF!</definedName>
    <definedName name="TCFEEIS">#REF!</definedName>
    <definedName name="TRASP" localSheetId="0">#REF!</definedName>
    <definedName name="TRASP">#REF!</definedName>
    <definedName name="U" localSheetId="0">#REF!</definedName>
    <definedName name="U">#REF!</definedName>
    <definedName name="x" localSheetId="0">#REF!</definedName>
    <definedName name="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E10" i="1"/>
  <c r="C10" i="1"/>
  <c r="B10" i="1"/>
  <c r="D9" i="1"/>
  <c r="G9" i="1" s="1"/>
  <c r="D8" i="1"/>
  <c r="G8" i="1" s="1"/>
  <c r="G7" i="1"/>
  <c r="D7" i="1"/>
  <c r="D6" i="1"/>
  <c r="G6" i="1" s="1"/>
  <c r="D5" i="1"/>
  <c r="G5" i="1" s="1"/>
  <c r="G10" i="1" l="1"/>
  <c r="D10" i="1"/>
</calcChain>
</file>

<file path=xl/sharedStrings.xml><?xml version="1.0" encoding="utf-8"?>
<sst xmlns="http://schemas.openxmlformats.org/spreadsheetml/2006/main" count="17" uniqueCount="17">
  <si>
    <t xml:space="preserve">
Instituto de Innovación, Ciencia y Emprendimiento para la Competitividad para el Estado de Guanajuato
Estado Analítico del Ejercicio del Presupuesto de Egresos
Clasificación Económica (por Tipo de Gasto)
Del 01 de Enero al 31 de marzo de 2024</t>
  </si>
  <si>
    <t>Egresos</t>
  </si>
  <si>
    <t>Subejercicio</t>
  </si>
  <si>
    <t>Aprobado</t>
  </si>
  <si>
    <t>Ampliaciones/ (Reducciones)</t>
  </si>
  <si>
    <t>Modificado</t>
  </si>
  <si>
    <t>Devengado</t>
  </si>
  <si>
    <t>Pagado</t>
  </si>
  <si>
    <t>3 = (1 + 2 )</t>
  </si>
  <si>
    <t>6 = ( 3 - 4 )</t>
  </si>
  <si>
    <t>Gasto Corriente</t>
  </si>
  <si>
    <t>Gasto de Capital</t>
  </si>
  <si>
    <t>Amortización de la Deuda y Disminución de Pasivos</t>
  </si>
  <si>
    <t>Pensiones y Jubilaciones</t>
  </si>
  <si>
    <t>Participaciones</t>
  </si>
  <si>
    <t>Total del Gasto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</si>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</sst>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x14ac:knownFonts="1">
    <font>
      <sz val="8"/>
      <color theme="1"/>
      <name val="Arial"/>
      <family val="2"/>
    </font>
    <font>
      <sz val="10"/>
      <color theme="1"/>
      <name val="Times New Roman"/>
      <family val="2"/>
    </font>
    <font>
      <b/>
      <sz val="8"/>
      <name val="Arial"/>
      <family val="2"/>
    </font>
    <font>
      <sz val="8"/>
      <color theme="1"/>
      <name val="Arial"/>
      <family val="2"/>
    </font>
    <font>
      <sz val="8"/>
      <name val="Arial"/>
      <family val="2"/>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43" fontId="3" fillId="0" borderId="0" applyFont="0" applyFill="0" applyBorder="0" applyAlignment="0" applyProtection="0"/>
    <xf numFmtId="0" fontId="1" fillId="0" borderId="0"/>
  </cellStyleXfs>
  <cellXfs count="21">
    <xf numFmtId="0" fontId="0" fillId="0" borderId="0" xfId="0"/>
    <xf numFmtId="0" fontId="2" fillId="2" borderId="1" xfId="2" applyFont="1" applyFill="1" applyBorder="1" applyAlignment="1" applyProtection="1">
      <alignment horizontal="center" vertical="center" wrapText="1"/>
      <protection locked="0"/>
    </xf>
    <xf numFmtId="0" fontId="2" fillId="2" borderId="2" xfId="2" applyFont="1" applyFill="1" applyBorder="1" applyAlignment="1" applyProtection="1">
      <alignment horizontal="center" vertical="center" wrapText="1"/>
      <protection locked="0"/>
    </xf>
    <xf numFmtId="0" fontId="2" fillId="2" borderId="3" xfId="2" applyFont="1" applyFill="1" applyBorder="1" applyAlignment="1" applyProtection="1">
      <alignment horizontal="center" vertical="center" wrapText="1"/>
      <protection locked="0"/>
    </xf>
    <xf numFmtId="0" fontId="3" fillId="0" borderId="0" xfId="0" applyFont="1" applyProtection="1">
      <protection locked="0"/>
    </xf>
    <xf numFmtId="0" fontId="2" fillId="2" borderId="4" xfId="2" applyFont="1" applyFill="1" applyBorder="1" applyAlignment="1">
      <alignment horizontal="center" vertical="center"/>
    </xf>
    <xf numFmtId="4" fontId="2" fillId="2" borderId="4" xfId="2" applyNumberFormat="1" applyFont="1" applyFill="1" applyBorder="1" applyAlignment="1">
      <alignment horizontal="center" vertical="center" wrapText="1"/>
    </xf>
    <xf numFmtId="0" fontId="2" fillId="2" borderId="5" xfId="2" applyFont="1" applyFill="1" applyBorder="1" applyAlignment="1">
      <alignment horizontal="center" vertical="center"/>
    </xf>
    <xf numFmtId="4" fontId="2" fillId="2" borderId="6" xfId="2" applyNumberFormat="1" applyFont="1" applyFill="1" applyBorder="1" applyAlignment="1">
      <alignment horizontal="center" vertical="center" wrapText="1"/>
    </xf>
    <xf numFmtId="4" fontId="2" fillId="2" borderId="7" xfId="2" applyNumberFormat="1" applyFont="1" applyFill="1" applyBorder="1" applyAlignment="1">
      <alignment horizontal="center" vertical="center" wrapText="1"/>
    </xf>
    <xf numFmtId="0" fontId="2" fillId="2" borderId="7" xfId="2" applyFont="1" applyFill="1" applyBorder="1" applyAlignment="1">
      <alignment horizontal="center" vertical="center"/>
    </xf>
    <xf numFmtId="0" fontId="2" fillId="2" borderId="6" xfId="2" applyNumberFormat="1" applyFont="1" applyFill="1" applyBorder="1" applyAlignment="1">
      <alignment horizontal="center" vertical="center" wrapText="1"/>
    </xf>
    <xf numFmtId="0" fontId="4" fillId="0" borderId="8" xfId="0" applyFont="1" applyBorder="1" applyProtection="1"/>
    <xf numFmtId="3" fontId="4" fillId="0" borderId="4" xfId="0" applyNumberFormat="1" applyFont="1" applyFill="1" applyBorder="1" applyProtection="1">
      <protection locked="0"/>
    </xf>
    <xf numFmtId="3" fontId="4" fillId="0" borderId="5" xfId="0" applyNumberFormat="1" applyFont="1" applyFill="1" applyBorder="1" applyProtection="1">
      <protection locked="0"/>
    </xf>
    <xf numFmtId="0" fontId="2" fillId="0" borderId="6" xfId="0" applyFont="1" applyFill="1" applyBorder="1" applyAlignment="1" applyProtection="1">
      <alignment horizontal="left"/>
      <protection locked="0"/>
    </xf>
    <xf numFmtId="3" fontId="2" fillId="0" borderId="6" xfId="0" applyNumberFormat="1" applyFont="1" applyFill="1" applyBorder="1" applyProtection="1">
      <protection locked="0"/>
    </xf>
    <xf numFmtId="0" fontId="3" fillId="0" borderId="0" xfId="0" applyFont="1"/>
    <xf numFmtId="3" fontId="5" fillId="0" borderId="0" xfId="0" applyNumberFormat="1" applyFont="1"/>
    <xf numFmtId="43" fontId="3" fillId="0" borderId="0" xfId="1" applyFont="1" applyProtection="1">
      <protection locked="0"/>
    </xf>
    <xf numFmtId="3" fontId="3" fillId="0" borderId="0" xfId="0" applyNumberFormat="1" applyFont="1" applyProtection="1">
      <protection locked="0"/>
    </xf>
  </cellXfs>
  <cellStyles count="3">
    <cellStyle name="Millares" xfId="1" builtinId="3"/>
    <cellStyle name="Normal" xfId="0" builtinId="0"/>
    <cellStyle name="Normal 3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64%20IDEA%20CPA%20202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I"/>
      <sheetName val="CtasAdmvas 1 "/>
      <sheetName val="CtasAdmvas 2 "/>
      <sheetName val="CtasAdmvas 3 "/>
      <sheetName val="COG"/>
      <sheetName val="CTG"/>
      <sheetName val="CFF"/>
      <sheetName val="FF "/>
      <sheetName val="GCP"/>
      <sheetName val="IPF"/>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28"/>
  <sheetViews>
    <sheetView showGridLines="0" tabSelected="1" zoomScaleNormal="100" workbookViewId="0">
      <selection activeCell="E3" sqref="E3"/>
    </sheetView>
  </sheetViews>
  <sheetFormatPr baseColWidth="10" defaultRowHeight="11.25" x14ac:dyDescent="0.2"/>
  <cols>
    <col min="1" max="1" width="47.6640625" style="4" customWidth="1"/>
    <col min="2" max="2" width="16" style="4" bestFit="1" customWidth="1"/>
    <col min="3" max="3" width="17.83203125" style="4" customWidth="1"/>
    <col min="4" max="4" width="16" style="4" bestFit="1" customWidth="1"/>
    <col min="5" max="7" width="17.6640625" style="4" bestFit="1" customWidth="1"/>
    <col min="8" max="16384" width="12" style="4"/>
  </cols>
  <sheetData>
    <row r="1" spans="1:7" ht="57.75" customHeight="1" x14ac:dyDescent="0.2">
      <c r="A1" s="1" t="s">
        <v>0</v>
      </c>
      <c r="B1" s="2"/>
      <c r="C1" s="2"/>
      <c r="D1" s="2"/>
      <c r="E1" s="2"/>
      <c r="F1" s="2"/>
      <c r="G1" s="3"/>
    </row>
    <row r="2" spans="1:7" x14ac:dyDescent="0.2">
      <c r="A2" s="5"/>
      <c r="B2" s="1" t="s">
        <v>1</v>
      </c>
      <c r="C2" s="2"/>
      <c r="D2" s="2"/>
      <c r="E2" s="2"/>
      <c r="F2" s="3"/>
      <c r="G2" s="6" t="s">
        <v>2</v>
      </c>
    </row>
    <row r="3" spans="1:7" ht="24.95" customHeight="1" x14ac:dyDescent="0.2">
      <c r="A3" s="7"/>
      <c r="B3" s="8" t="s">
        <v>3</v>
      </c>
      <c r="C3" s="8" t="s">
        <v>4</v>
      </c>
      <c r="D3" s="8" t="s">
        <v>5</v>
      </c>
      <c r="E3" s="8" t="s">
        <v>6</v>
      </c>
      <c r="F3" s="8" t="s">
        <v>7</v>
      </c>
      <c r="G3" s="9"/>
    </row>
    <row r="4" spans="1:7" x14ac:dyDescent="0.2">
      <c r="A4" s="10"/>
      <c r="B4" s="11">
        <v>1</v>
      </c>
      <c r="C4" s="11">
        <v>2</v>
      </c>
      <c r="D4" s="11" t="s">
        <v>8</v>
      </c>
      <c r="E4" s="11">
        <v>4</v>
      </c>
      <c r="F4" s="11">
        <v>5</v>
      </c>
      <c r="G4" s="11" t="s">
        <v>9</v>
      </c>
    </row>
    <row r="5" spans="1:7" ht="12.75" customHeight="1" x14ac:dyDescent="0.2">
      <c r="A5" s="12" t="s">
        <v>10</v>
      </c>
      <c r="B5" s="13">
        <v>56759006.57</v>
      </c>
      <c r="C5" s="13">
        <v>53192566.520000003</v>
      </c>
      <c r="D5" s="13">
        <f>B5+C5</f>
        <v>109951573.09</v>
      </c>
      <c r="E5" s="13">
        <v>29012727.620000001</v>
      </c>
      <c r="F5" s="13">
        <v>29012727.620000001</v>
      </c>
      <c r="G5" s="13">
        <f>+D5-E5</f>
        <v>80938845.469999999</v>
      </c>
    </row>
    <row r="6" spans="1:7" ht="12.75" customHeight="1" x14ac:dyDescent="0.2">
      <c r="A6" s="12" t="s">
        <v>11</v>
      </c>
      <c r="B6" s="14">
        <v>2193000</v>
      </c>
      <c r="C6" s="14">
        <v>8624315.4499999993</v>
      </c>
      <c r="D6" s="14">
        <f>B6+C6</f>
        <v>10817315.449999999</v>
      </c>
      <c r="E6" s="14">
        <v>1160274.6599999999</v>
      </c>
      <c r="F6" s="14">
        <v>379479.7</v>
      </c>
      <c r="G6" s="14">
        <f>+D6-E6</f>
        <v>9657040.7899999991</v>
      </c>
    </row>
    <row r="7" spans="1:7" ht="12.75" customHeight="1" x14ac:dyDescent="0.2">
      <c r="A7" s="12" t="s">
        <v>12</v>
      </c>
      <c r="B7" s="14">
        <v>0</v>
      </c>
      <c r="C7" s="14">
        <v>0</v>
      </c>
      <c r="D7" s="14">
        <f>B7+C7</f>
        <v>0</v>
      </c>
      <c r="E7" s="14">
        <v>0</v>
      </c>
      <c r="F7" s="14">
        <v>0</v>
      </c>
      <c r="G7" s="14">
        <f>+D7-E7</f>
        <v>0</v>
      </c>
    </row>
    <row r="8" spans="1:7" ht="12.75" customHeight="1" x14ac:dyDescent="0.2">
      <c r="A8" s="12" t="s">
        <v>13</v>
      </c>
      <c r="B8" s="14">
        <v>23000</v>
      </c>
      <c r="C8" s="14">
        <v>0</v>
      </c>
      <c r="D8" s="14">
        <f>B8+C8</f>
        <v>23000</v>
      </c>
      <c r="E8" s="14">
        <v>0</v>
      </c>
      <c r="F8" s="14">
        <v>0</v>
      </c>
      <c r="G8" s="14">
        <f>+D8-E8</f>
        <v>23000</v>
      </c>
    </row>
    <row r="9" spans="1:7" ht="12.75" customHeight="1" x14ac:dyDescent="0.2">
      <c r="A9" s="12" t="s">
        <v>14</v>
      </c>
      <c r="B9" s="14">
        <v>0</v>
      </c>
      <c r="C9" s="14">
        <v>0</v>
      </c>
      <c r="D9" s="14">
        <f>B9+C9</f>
        <v>0</v>
      </c>
      <c r="E9" s="14">
        <v>0</v>
      </c>
      <c r="F9" s="14">
        <v>0</v>
      </c>
      <c r="G9" s="14">
        <f>+D9-E9</f>
        <v>0</v>
      </c>
    </row>
    <row r="10" spans="1:7" ht="12.75" customHeight="1" x14ac:dyDescent="0.2">
      <c r="A10" s="15" t="s">
        <v>15</v>
      </c>
      <c r="B10" s="16">
        <f>SUM(B5:B9)</f>
        <v>58975006.57</v>
      </c>
      <c r="C10" s="16">
        <f>SUM(C5:C9)</f>
        <v>61816881.969999999</v>
      </c>
      <c r="D10" s="16">
        <f>SUM(D5+D6+D7+D8+D9)</f>
        <v>120791888.54000001</v>
      </c>
      <c r="E10" s="16">
        <f>SUM(E5+E6+E7+E8+E9)</f>
        <v>30173002.280000001</v>
      </c>
      <c r="F10" s="16">
        <f>SUM(F5+F6+F7+F8+F9)</f>
        <v>29392207.32</v>
      </c>
      <c r="G10" s="16">
        <f>SUM(G5+G6+G7+G8+G9)</f>
        <v>90618886.25999999</v>
      </c>
    </row>
    <row r="11" spans="1:7" ht="23.25" customHeight="1" x14ac:dyDescent="0.2">
      <c r="A11" s="17" t="s">
        <v>16</v>
      </c>
    </row>
    <row r="13" spans="1:7" ht="12.75" x14ac:dyDescent="0.2">
      <c r="B13" s="18"/>
      <c r="C13" s="18"/>
      <c r="D13" s="18"/>
      <c r="E13" s="18"/>
      <c r="F13" s="18"/>
      <c r="G13" s="18"/>
    </row>
    <row r="14" spans="1:7" s="19" customFormat="1" x14ac:dyDescent="0.2"/>
    <row r="18" spans="2:2" x14ac:dyDescent="0.2">
      <c r="B18" s="20"/>
    </row>
    <row r="19" spans="2:2" x14ac:dyDescent="0.2">
      <c r="B19" s="20"/>
    </row>
    <row r="20" spans="2:2" x14ac:dyDescent="0.2">
      <c r="B20" s="20"/>
    </row>
    <row r="21" spans="2:2" x14ac:dyDescent="0.2">
      <c r="B21" s="20"/>
    </row>
    <row r="22" spans="2:2" x14ac:dyDescent="0.2">
      <c r="B22" s="20"/>
    </row>
    <row r="23" spans="2:2" x14ac:dyDescent="0.2">
      <c r="B23" s="20"/>
    </row>
    <row r="24" spans="2:2" x14ac:dyDescent="0.2">
      <c r="B24" s="20"/>
    </row>
    <row r="25" spans="2:2" x14ac:dyDescent="0.2">
      <c r="B25" s="20"/>
    </row>
    <row r="26" spans="2:2" x14ac:dyDescent="0.2">
      <c r="B26" s="20"/>
    </row>
    <row r="27" spans="2:2" x14ac:dyDescent="0.2">
      <c r="B27" s="20"/>
    </row>
    <row r="28" spans="2:2" x14ac:dyDescent="0.2">
      <c r="B28" s="20"/>
    </row>
  </sheetData>
  <sheetProtection formatCells="0" formatColumns="0" formatRows="0" autoFilter="0"/>
  <mergeCells count="4">
    <mergeCell ref="A1:G1"/>
    <mergeCell ref="A2:A4"/>
    <mergeCell ref="B2:F2"/>
    <mergeCell ref="G2:G3"/>
  </mergeCells>
  <printOptions horizontalCentered="1"/>
  <pageMargins left="0.78740157480314965" right="0.59055118110236227" top="0.78740157480314965" bottom="0.78740157480314965"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CTG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López Juárez</dc:creator>
  <cp:lastModifiedBy>María López Juárez</cp:lastModifiedBy>
  <cp:lastPrinted>2024-04-27T15:26:10Z</cp:lastPrinted>
  <dcterms:created xsi:type="dcterms:W3CDTF">2024-04-27T15:26:02Z</dcterms:created>
  <dcterms:modified xsi:type="dcterms:W3CDTF">2024-04-27T15:26:23Z</dcterms:modified>
</cp:coreProperties>
</file>