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alcocer.IDEAGTO\Downloads\CONAC\"/>
    </mc:Choice>
  </mc:AlternateContent>
  <bookViews>
    <workbookView xWindow="0" yWindow="0" windowWidth="20490" windowHeight="7050"/>
  </bookViews>
  <sheets>
    <sheet name="IN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INR!$A$4:$W$16</definedName>
    <definedName name="_ftn1" localSheetId="0">INR!#REF!</definedName>
    <definedName name="_ftnref1" localSheetId="0">INR!#REF!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<sst xmlns="http://schemas.openxmlformats.org/spreadsheetml/2006/main" count="173" uniqueCount="87">
  <si>
    <t>Instituto de Innovación, Ciencia y Emprendimieto para la Competitividad para el Estado de Guanajuato
INDICADORES DE RESULTADOS
DEL 1 DE ENERO AL 31 DE DICIEMBRE 2021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</si>
  <si>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</si>
  <si>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</si>
  <si>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</si>
  <si>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</si>
  <si>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</si>
  <si>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</si>
  <si>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</si>
  <si>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</si>
  <si>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</si>
  <si>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</si>
  <si>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</si>
  <si>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</si>
  <si>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</si>
  <si>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</si>
  <si>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</si>
  <si>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</si>
  <si>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</si>
  <si>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</si>
  <si>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</si>
  <si>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</si>
  <si>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</si>
  <si>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</si>
  <si>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</si>
  <si>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</si>
  <si>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</si>
  <si>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</si>
  <si>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</si>
  <si>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</si>
  <si>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E036 </t>
  </si>
  <si>
    <t>Divulgación de la ciencia y la tecnología</t>
  </si>
  <si>
    <t xml:space="preserve">03.08.02 - Desarrollo Tecnológico
03.08.03 - Servicios Científicos Y Tecnológicos
03.08.04 - Innovación
</t>
  </si>
  <si>
    <t>Instituto de Innovación, Ciencia y Emprendimiento para la Competitividad para el Estado de Guanajuato</t>
  </si>
  <si>
    <t>SI</t>
  </si>
  <si>
    <t>Componente</t>
  </si>
  <si>
    <t>Acciones para la difusión y divulgación de la ciencia y tecnología con énfasis en la niñez y juventud realizadas (eventos de divulgación científica y apoyos económicos a proyectos). IDEA</t>
  </si>
  <si>
    <t>Porcentaje de eventos desarrollados para la difusion y divulgación del conocimiento científico y tecnológico.</t>
  </si>
  <si>
    <t>A/B*100</t>
  </si>
  <si>
    <t>A Eventos para la difusión y divulgación del conocimiento científico y  tecnológico realizados.
B Eventos para la difusión y divulgación del conocimiento científico y tecnológico programados.</t>
  </si>
  <si>
    <t>Eventos</t>
  </si>
  <si>
    <t>Porcentaje de personas participando en actividades científicas y tecnológicas anualmente.</t>
  </si>
  <si>
    <t>A Personas participando en actividades científicas y tecnológicas
B Personas proyectadas a participar en actividades científicas y tecnológicas</t>
  </si>
  <si>
    <t>Personas</t>
  </si>
  <si>
    <t>Programas extra académicos y de alto impacto de divulgación de la ciencia y la tecnología otorgados. IDEA</t>
  </si>
  <si>
    <t>Porcentaje de estudiantes participando en actividades extra académicas del tipo científicas y tecnológicas.</t>
  </si>
  <si>
    <t>A. Estudiantes participando en actividades científicas y tecnológicas
B. Estudiantes proyectados a participar en actividades científicas y tecnológicas</t>
  </si>
  <si>
    <t>Estudiantes</t>
  </si>
  <si>
    <t>E039</t>
  </si>
  <si>
    <t>Sustentabilidad energética</t>
  </si>
  <si>
    <t>03.08.02 - Desarrollo Tecnologico</t>
  </si>
  <si>
    <t>Apoyo técnico para el desarrollo y consolidación de proyectos de ahorro energético otorgados. IDEA</t>
  </si>
  <si>
    <t>Porcentaje de proyectos de fomento a la sustentabilidad energética que logran ahorros energéticos</t>
  </si>
  <si>
    <t>A. Proyectos participantes de convocatorias de fomento a la sustentabilidad que lograron ahorros energéticos
B. Proyectos participantes que finalizan convocatorias de fomento a la sustentabilidad energética</t>
  </si>
  <si>
    <t>Proyectos</t>
  </si>
  <si>
    <t>E063 </t>
  </si>
  <si>
    <t>Formación científica y tecnológica</t>
  </si>
  <si>
    <t>03.08.01 - Investigación Científica</t>
  </si>
  <si>
    <t>Apoyos económicos otorgados para incrementar la capacidad de las personas para realizar estudios de posgrado y a las instituciones para ofrecer programas de posgrados de calidad. IDEA</t>
  </si>
  <si>
    <t>Porcentaje de becarios de posgrado nacional o extranjero apoyados para inicio o termino de estudios o realización de estancias de investigación.</t>
  </si>
  <si>
    <t>A. Becarios de posgrado apoyados, que cursan programas de posgrado nacional o en el extranjero para iniciar o terminar estudios o realizar estancias de investigación
B. Becarios de posgrado programados para apoyo, que cursan programas de posgrado nacional o en el extranjero para iniciar o terminar estudios o realizar estancias de investigación</t>
  </si>
  <si>
    <t>Becarios de Posgrado</t>
  </si>
  <si>
    <t>Porcentaje de programas de posgrado apoyados para aplicación al padrón nacional de posgrados de calidad.</t>
  </si>
  <si>
    <t>A. Programas de posgrado apoyados para aplicación al padrón nacional de posgrados de calidad.
B. Total de programas de posgrado que solicitan el apoyo</t>
  </si>
  <si>
    <t>Programas de posgrado</t>
  </si>
  <si>
    <t>Incentivos otorgados a cientificos y tecnólogos de nuevo ingreso al campo de la investigación y el desarrollo tecnológico, para su incorporación a los procesos desarrollo del estado. IDEA</t>
  </si>
  <si>
    <t>Porcentaje de investigadores jóvenes, con apoyo para el desarrollo de proyectos de investigación y desarrollo tecnológico.</t>
  </si>
  <si>
    <t>A. Investigadores jóvenes que desarrollen proyectos de investigación y desarrollo tecnológico apoyados
B. Investigadores jóvenes que desarrollen proyectos de investigación y desarrollo tecnológico programados a ser apoyados</t>
  </si>
  <si>
    <t>Investigadores Jóvenes</t>
  </si>
  <si>
    <t>S016</t>
  </si>
  <si>
    <t>Investigación, desarrollo tecnológico, transferencia de tecnología e innovación</t>
  </si>
  <si>
    <t>03.08.02 - Desarrollo Tecnológico
03.08.03 - Servicios Científicos Y Tecnológicos
03.08.04 - Innovación</t>
  </si>
  <si>
    <t>Apoyos económicos para los sectores productivos, académicos y sociales en Guanajuato para el desarrollo y aplicación del conocimiento científico y tecnológico entregados. IDEA</t>
  </si>
  <si>
    <t>Porcentaje de proyectos de investigación, innovación y desarrollo tecnológico apoyados.</t>
  </si>
  <si>
    <t>A. Proyectos de investigación, innovación y desarrollo tecnológico apoyados.
B. Proyectos de investigación, innovación y desarrollo tecnológico programados a apoyar.</t>
  </si>
  <si>
    <t>Porcentaje de atención de demandas en materia de ciencia, tecnología e innovación en el estado</t>
  </si>
  <si>
    <t>A. Número de demandas de ciencia y tecnología con al menos un proyecto aprobado
B. Total de demandas de ciencia y tecnología publicadas en convocatorias</t>
  </si>
  <si>
    <t>Demandas de Ciencia y Tecnología</t>
  </si>
  <si>
    <t>Porcentaje de Sectores Estratégicos vinculados con el sector de Investigación</t>
  </si>
  <si>
    <t>A. Sectores estratégicos vinculados
B. Sectores estratégicos en el Estado (De acuerdo a Agenda de Innovación)</t>
  </si>
  <si>
    <t>No. de sectores</t>
  </si>
  <si>
    <t>Incentivos para la articulación y vinculación entre la academia, gobierno y sectores estratégicos para el emprendimiento de alto impacto y la Innovación otorgados. IDEA</t>
  </si>
  <si>
    <t>Porcentaje de sectores económicos vinculados con el sector de parques tecnológicos para el desarrollo de proyectos de emprendimiento de alto impacto</t>
  </si>
  <si>
    <t>A. Sector vinculado con los parques tecnológicos  para el desarrollo de sus estrategias
B. Sector programado a vincularse con los parques tecnológicos  para el desarrollo de sus estrategias</t>
  </si>
  <si>
    <t>Sector</t>
  </si>
  <si>
    <t>Porcentaje de Empresas de Base Tecnológicas creadas</t>
  </si>
  <si>
    <t>A. Empresas de Base Tecnológica incubadas
B. Empresas de Base Tecnológica proyectadas a incubar</t>
  </si>
  <si>
    <t>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</si>
</sst>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4" borderId="4" xfId="2" applyFont="1" applyFill="1" applyBorder="1" applyAlignment="1" applyProtection="1">
      <alignment horizontal="centerContinuous" vertical="center" wrapText="1"/>
      <protection locked="0"/>
    </xf>
    <xf numFmtId="0" fontId="4" fillId="5" borderId="4" xfId="0" applyFont="1" applyFill="1" applyBorder="1" applyAlignment="1">
      <alignment horizontal="centerContinuous" vertical="center" wrapText="1"/>
    </xf>
    <xf numFmtId="0" fontId="4" fillId="6" borderId="4" xfId="0" applyFont="1" applyFill="1" applyBorder="1" applyAlignment="1">
      <alignment horizontal="centerContinuous" wrapText="1"/>
    </xf>
    <xf numFmtId="0" fontId="4" fillId="7" borderId="0" xfId="3" applyFont="1" applyFill="1" applyBorder="1" applyAlignment="1">
      <alignment horizontal="centerContinuous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4" borderId="5" xfId="3" applyNumberFormat="1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4" fillId="7" borderId="5" xfId="3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 wrapText="1"/>
    </xf>
    <xf numFmtId="0" fontId="4" fillId="4" borderId="0" xfId="3" applyNumberFormat="1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0" xfId="3" applyFont="1" applyFill="1" applyBorder="1" applyAlignment="1">
      <alignment horizontal="center" vertical="center" wrapText="1"/>
    </xf>
    <xf numFmtId="0" fontId="4" fillId="7" borderId="0" xfId="3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43" fontId="0" fillId="0" borderId="0" xfId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43" fontId="0" fillId="0" borderId="0" xfId="1" applyFont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wrapText="1"/>
    </xf>
    <xf numFmtId="43" fontId="0" fillId="0" borderId="0" xfId="1" applyFont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 2" xfId="2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LCO~1.IDE/AppData/Local/Temp/Rar$DIa15692.39093/CP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CSF"/>
      <sheetName val="EAA"/>
      <sheetName val="EADOP"/>
      <sheetName val="VHP"/>
      <sheetName val="EFE"/>
      <sheetName val="IPC"/>
      <sheetName val="Notas a los Edos Financieros"/>
      <sheetName val="NESF"/>
      <sheetName val="NACT"/>
      <sheetName val="NVHP"/>
      <sheetName val="NEFE"/>
      <sheetName val="Conciliacion_Ig"/>
      <sheetName val="Conciliacion_Eg"/>
      <sheetName val="Memoria"/>
      <sheetName val="GestiónAdministrativa"/>
      <sheetName val="EAI"/>
      <sheetName val="CtasAdmvas 1"/>
      <sheetName val="CtasAdmvas 2"/>
      <sheetName val="CtasAdmvas 3"/>
      <sheetName val="COG"/>
      <sheetName val="CTG"/>
      <sheetName val="CFF"/>
      <sheetName val="ENT"/>
      <sheetName val="IND"/>
      <sheetName val="GCP"/>
      <sheetName val="PPI"/>
      <sheetName val="INR"/>
      <sheetName val="FF"/>
      <sheetName val="IPF"/>
      <sheetName val="Bmuebles"/>
      <sheetName val="Binmuebles"/>
      <sheetName val="MPAS"/>
      <sheetName val="RCBPE"/>
      <sheetName val="DGF"/>
      <sheetName val="REBCF"/>
      <sheetName val="IA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zoomScaleNormal="100" workbookViewId="0">
      <selection sqref="A1:W1"/>
    </sheetView>
  </sheetViews>
  <sheetFormatPr baseColWidth="10" defaultRowHeight="11.25" x14ac:dyDescent="0.2"/>
  <cols>
    <col min="1" max="1" width="22.33203125" style="30" customWidth="1"/>
    <col min="2" max="2" width="17" style="33" customWidth="1"/>
    <col min="3" max="3" width="37" style="33" bestFit="1" customWidth="1"/>
    <col min="4" max="4" width="37" style="33" customWidth="1"/>
    <col min="5" max="5" width="21.5" style="33" customWidth="1"/>
    <col min="6" max="10" width="17" style="33" customWidth="1"/>
    <col min="11" max="11" width="10" style="33" customWidth="1"/>
    <col min="12" max="12" width="12" style="33" customWidth="1"/>
    <col min="13" max="13" width="44.1640625" style="33" customWidth="1"/>
    <col min="14" max="14" width="44" style="33" customWidth="1"/>
    <col min="15" max="15" width="14.1640625" style="33" customWidth="1"/>
    <col min="16" max="16" width="12.33203125" style="33" customWidth="1"/>
    <col min="17" max="17" width="42.6640625" style="33" customWidth="1"/>
    <col min="18" max="21" width="12" style="33"/>
    <col min="22" max="22" width="13" style="33" bestFit="1" customWidth="1"/>
    <col min="23" max="23" width="14.5" style="30" customWidth="1"/>
    <col min="24" max="16384" width="12" style="30"/>
  </cols>
  <sheetData>
    <row r="1" spans="1:23" s="1" customFormat="1" ht="60" customHeight="1" x14ac:dyDescent="0.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</row>
    <row r="2" spans="1:23" s="1" customFormat="1" ht="11.25" customHeight="1" x14ac:dyDescent="0.2">
      <c r="A2" s="2" t="s">
        <v>1</v>
      </c>
      <c r="B2" s="3"/>
      <c r="C2" s="3"/>
      <c r="D2" s="3"/>
      <c r="E2" s="4"/>
      <c r="F2" s="5" t="s">
        <v>2</v>
      </c>
      <c r="G2" s="5"/>
      <c r="H2" s="5"/>
      <c r="I2" s="5"/>
      <c r="J2" s="5"/>
      <c r="K2" s="6" t="s">
        <v>3</v>
      </c>
      <c r="L2" s="6"/>
      <c r="M2" s="6"/>
      <c r="N2" s="7" t="s">
        <v>4</v>
      </c>
      <c r="O2" s="7"/>
      <c r="P2" s="7"/>
      <c r="Q2" s="7"/>
      <c r="R2" s="7"/>
      <c r="S2" s="7"/>
      <c r="T2" s="7"/>
      <c r="U2" s="8" t="s">
        <v>5</v>
      </c>
      <c r="V2" s="8"/>
      <c r="W2" s="8"/>
    </row>
    <row r="3" spans="1:23" s="1" customFormat="1" ht="54.75" customHeight="1" x14ac:dyDescent="0.2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  <c r="G3" s="10" t="s">
        <v>12</v>
      </c>
      <c r="H3" s="10" t="s">
        <v>13</v>
      </c>
      <c r="I3" s="11" t="s">
        <v>14</v>
      </c>
      <c r="J3" s="11" t="s">
        <v>15</v>
      </c>
      <c r="K3" s="12" t="s">
        <v>16</v>
      </c>
      <c r="L3" s="12" t="s">
        <v>17</v>
      </c>
      <c r="M3" s="12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4" t="s">
        <v>26</v>
      </c>
      <c r="V3" s="15" t="s">
        <v>27</v>
      </c>
      <c r="W3" s="15" t="s">
        <v>28</v>
      </c>
    </row>
    <row r="4" spans="1:23" s="1" customFormat="1" ht="15" customHeight="1" x14ac:dyDescent="0.2">
      <c r="A4" s="16">
        <v>1</v>
      </c>
      <c r="B4" s="17">
        <v>2</v>
      </c>
      <c r="C4" s="16">
        <v>3</v>
      </c>
      <c r="D4" s="18">
        <v>4</v>
      </c>
      <c r="E4" s="16">
        <v>5</v>
      </c>
      <c r="F4" s="19">
        <v>6</v>
      </c>
      <c r="G4" s="19">
        <v>7</v>
      </c>
      <c r="H4" s="19">
        <v>8</v>
      </c>
      <c r="I4" s="20">
        <v>9</v>
      </c>
      <c r="J4" s="20">
        <v>10</v>
      </c>
      <c r="K4" s="21">
        <v>11</v>
      </c>
      <c r="L4" s="21">
        <v>12</v>
      </c>
      <c r="M4" s="21">
        <v>13</v>
      </c>
      <c r="N4" s="22">
        <v>14</v>
      </c>
      <c r="O4" s="22">
        <v>15</v>
      </c>
      <c r="P4" s="22">
        <v>16</v>
      </c>
      <c r="Q4" s="22">
        <v>17</v>
      </c>
      <c r="R4" s="22">
        <v>18</v>
      </c>
      <c r="S4" s="22">
        <v>19</v>
      </c>
      <c r="T4" s="22">
        <v>20</v>
      </c>
      <c r="U4" s="23">
        <v>21</v>
      </c>
      <c r="V4" s="23">
        <v>22</v>
      </c>
      <c r="W4" s="23">
        <v>23</v>
      </c>
    </row>
    <row r="5" spans="1:23" ht="56.25" x14ac:dyDescent="0.2">
      <c r="A5" s="24" t="str">
        <f>MID(B5,1,1)</f>
        <v>E</v>
      </c>
      <c r="B5" s="25" t="s">
        <v>29</v>
      </c>
      <c r="C5" s="26" t="s">
        <v>30</v>
      </c>
      <c r="D5" s="27" t="s">
        <v>31</v>
      </c>
      <c r="E5" s="28" t="s">
        <v>32</v>
      </c>
      <c r="F5" s="29">
        <v>0</v>
      </c>
      <c r="G5" s="29">
        <v>60407880.520000003</v>
      </c>
      <c r="H5" s="29">
        <v>27033000</v>
      </c>
      <c r="I5" s="29">
        <v>60199028.469999999</v>
      </c>
      <c r="J5" s="29">
        <v>33166028.469999999</v>
      </c>
      <c r="K5" s="30" t="s">
        <v>33</v>
      </c>
      <c r="L5" s="30" t="s">
        <v>34</v>
      </c>
      <c r="M5" s="30" t="s">
        <v>35</v>
      </c>
      <c r="N5" s="30" t="s">
        <v>36</v>
      </c>
      <c r="O5" s="30" t="s">
        <v>34</v>
      </c>
      <c r="P5" s="31" t="s">
        <v>37</v>
      </c>
      <c r="Q5" s="31" t="s">
        <v>38</v>
      </c>
      <c r="R5" s="32">
        <v>100</v>
      </c>
      <c r="S5" s="32">
        <v>100</v>
      </c>
      <c r="T5" s="32">
        <v>0</v>
      </c>
      <c r="U5" s="33">
        <v>500</v>
      </c>
      <c r="V5" s="33">
        <v>500</v>
      </c>
      <c r="W5" s="30" t="s">
        <v>39</v>
      </c>
    </row>
    <row r="6" spans="1:23" ht="56.25" x14ac:dyDescent="0.2">
      <c r="A6" s="24" t="str">
        <f t="shared" ref="A6:A16" si="0">MID(B6,1,1)</f>
        <v>E</v>
      </c>
      <c r="B6" s="25" t="s">
        <v>29</v>
      </c>
      <c r="C6" s="26" t="s">
        <v>30</v>
      </c>
      <c r="D6" s="27" t="s">
        <v>31</v>
      </c>
      <c r="E6" s="28" t="s">
        <v>32</v>
      </c>
      <c r="F6" s="29"/>
      <c r="G6" s="29"/>
      <c r="H6" s="29"/>
      <c r="I6" s="29"/>
      <c r="J6" s="29"/>
      <c r="K6" s="30" t="s">
        <v>33</v>
      </c>
      <c r="L6" s="30" t="s">
        <v>34</v>
      </c>
      <c r="M6" s="30" t="s">
        <v>35</v>
      </c>
      <c r="N6" s="30" t="s">
        <v>40</v>
      </c>
      <c r="O6" s="30" t="s">
        <v>34</v>
      </c>
      <c r="P6" s="31" t="s">
        <v>37</v>
      </c>
      <c r="Q6" s="31" t="s">
        <v>41</v>
      </c>
      <c r="R6" s="32">
        <v>100</v>
      </c>
      <c r="S6" s="32">
        <v>100</v>
      </c>
      <c r="T6" s="32">
        <v>0.33</v>
      </c>
      <c r="U6" s="33">
        <v>170000</v>
      </c>
      <c r="V6" s="33">
        <v>170000</v>
      </c>
      <c r="W6" s="30" t="s">
        <v>42</v>
      </c>
    </row>
    <row r="7" spans="1:23" ht="56.25" x14ac:dyDescent="0.2">
      <c r="A7" s="24" t="str">
        <f t="shared" si="0"/>
        <v>E</v>
      </c>
      <c r="B7" s="25" t="s">
        <v>29</v>
      </c>
      <c r="C7" s="26" t="s">
        <v>30</v>
      </c>
      <c r="D7" s="27" t="s">
        <v>31</v>
      </c>
      <c r="E7" s="28" t="s">
        <v>32</v>
      </c>
      <c r="F7" s="29"/>
      <c r="G7" s="29"/>
      <c r="H7" s="29"/>
      <c r="I7" s="29"/>
      <c r="J7" s="29"/>
      <c r="K7" s="30" t="s">
        <v>33</v>
      </c>
      <c r="L7" s="30" t="s">
        <v>34</v>
      </c>
      <c r="M7" s="30" t="s">
        <v>43</v>
      </c>
      <c r="N7" s="30" t="s">
        <v>44</v>
      </c>
      <c r="O7" s="30" t="s">
        <v>34</v>
      </c>
      <c r="P7" s="31" t="s">
        <v>37</v>
      </c>
      <c r="Q7" s="31" t="s">
        <v>45</v>
      </c>
      <c r="R7" s="32">
        <v>100</v>
      </c>
      <c r="S7" s="32">
        <v>100</v>
      </c>
      <c r="T7" s="32">
        <v>0</v>
      </c>
      <c r="U7" s="33">
        <v>1386</v>
      </c>
      <c r="V7" s="33">
        <v>1386</v>
      </c>
      <c r="W7" s="30" t="s">
        <v>46</v>
      </c>
    </row>
    <row r="8" spans="1:23" ht="67.5" x14ac:dyDescent="0.2">
      <c r="A8" s="24" t="str">
        <f t="shared" si="0"/>
        <v>E</v>
      </c>
      <c r="B8" s="25" t="s">
        <v>47</v>
      </c>
      <c r="C8" s="26" t="s">
        <v>48</v>
      </c>
      <c r="D8" s="27" t="s">
        <v>49</v>
      </c>
      <c r="E8" s="28" t="s">
        <v>32</v>
      </c>
      <c r="F8" s="34">
        <v>0</v>
      </c>
      <c r="G8" s="34">
        <v>1435104.07</v>
      </c>
      <c r="H8" s="34">
        <v>0</v>
      </c>
      <c r="I8" s="34">
        <v>1193498.02</v>
      </c>
      <c r="J8" s="34">
        <v>1193498.02</v>
      </c>
      <c r="K8" s="35" t="s">
        <v>33</v>
      </c>
      <c r="L8" s="30" t="s">
        <v>34</v>
      </c>
      <c r="M8" s="30" t="s">
        <v>50</v>
      </c>
      <c r="N8" s="30" t="s">
        <v>51</v>
      </c>
      <c r="O8" s="30" t="s">
        <v>34</v>
      </c>
      <c r="P8" s="31" t="s">
        <v>37</v>
      </c>
      <c r="Q8" s="31" t="s">
        <v>52</v>
      </c>
      <c r="R8" s="32">
        <v>62.5</v>
      </c>
      <c r="S8" s="32">
        <v>62.5</v>
      </c>
      <c r="T8" s="32">
        <v>0</v>
      </c>
      <c r="U8" s="33">
        <v>45</v>
      </c>
      <c r="V8" s="33">
        <v>75</v>
      </c>
      <c r="W8" s="30" t="s">
        <v>53</v>
      </c>
    </row>
    <row r="9" spans="1:23" ht="90" x14ac:dyDescent="0.2">
      <c r="A9" s="24" t="str">
        <f t="shared" si="0"/>
        <v>E</v>
      </c>
      <c r="B9" s="25" t="s">
        <v>54</v>
      </c>
      <c r="C9" s="26" t="s">
        <v>55</v>
      </c>
      <c r="D9" s="27" t="s">
        <v>56</v>
      </c>
      <c r="E9" s="28" t="s">
        <v>32</v>
      </c>
      <c r="F9" s="36">
        <v>0</v>
      </c>
      <c r="G9" s="36">
        <v>5493679.8899999997</v>
      </c>
      <c r="H9" s="36">
        <v>346319</v>
      </c>
      <c r="I9" s="36">
        <v>5169539.67</v>
      </c>
      <c r="J9" s="36">
        <v>4823220.67</v>
      </c>
      <c r="K9" s="35" t="s">
        <v>33</v>
      </c>
      <c r="L9" s="30" t="s">
        <v>34</v>
      </c>
      <c r="M9" s="30" t="s">
        <v>57</v>
      </c>
      <c r="N9" s="30" t="s">
        <v>58</v>
      </c>
      <c r="O9" s="30" t="s">
        <v>34</v>
      </c>
      <c r="P9" s="31" t="s">
        <v>37</v>
      </c>
      <c r="Q9" s="31" t="s">
        <v>59</v>
      </c>
      <c r="R9" s="32">
        <v>100</v>
      </c>
      <c r="S9" s="32">
        <v>100</v>
      </c>
      <c r="T9" s="32">
        <v>50</v>
      </c>
      <c r="U9" s="33">
        <v>20</v>
      </c>
      <c r="V9" s="33">
        <v>20</v>
      </c>
      <c r="W9" s="30" t="s">
        <v>60</v>
      </c>
    </row>
    <row r="10" spans="1:23" ht="56.25" x14ac:dyDescent="0.2">
      <c r="A10" s="24" t="str">
        <f t="shared" si="0"/>
        <v>E</v>
      </c>
      <c r="B10" s="25" t="s">
        <v>54</v>
      </c>
      <c r="C10" s="26" t="s">
        <v>55</v>
      </c>
      <c r="D10" s="27" t="s">
        <v>56</v>
      </c>
      <c r="E10" s="28" t="s">
        <v>32</v>
      </c>
      <c r="F10" s="36"/>
      <c r="G10" s="36"/>
      <c r="H10" s="36"/>
      <c r="I10" s="36"/>
      <c r="J10" s="36"/>
      <c r="K10" s="35" t="s">
        <v>33</v>
      </c>
      <c r="L10" s="30" t="s">
        <v>34</v>
      </c>
      <c r="M10" s="30" t="s">
        <v>57</v>
      </c>
      <c r="N10" s="30" t="s">
        <v>61</v>
      </c>
      <c r="O10" s="30" t="s">
        <v>34</v>
      </c>
      <c r="P10" s="31" t="s">
        <v>37</v>
      </c>
      <c r="Q10" s="31" t="s">
        <v>62</v>
      </c>
      <c r="R10" s="32">
        <v>100</v>
      </c>
      <c r="S10" s="32">
        <v>100</v>
      </c>
      <c r="T10" s="32">
        <v>90</v>
      </c>
      <c r="U10" s="33">
        <v>4</v>
      </c>
      <c r="V10" s="33">
        <v>4</v>
      </c>
      <c r="W10" s="30" t="s">
        <v>63</v>
      </c>
    </row>
    <row r="11" spans="1:23" ht="67.5" x14ac:dyDescent="0.2">
      <c r="A11" s="24" t="str">
        <f t="shared" si="0"/>
        <v>E</v>
      </c>
      <c r="B11" s="25" t="s">
        <v>54</v>
      </c>
      <c r="C11" s="26" t="s">
        <v>55</v>
      </c>
      <c r="D11" s="27" t="s">
        <v>56</v>
      </c>
      <c r="E11" s="28" t="s">
        <v>32</v>
      </c>
      <c r="F11" s="36"/>
      <c r="G11" s="36"/>
      <c r="H11" s="36"/>
      <c r="I11" s="36"/>
      <c r="J11" s="36"/>
      <c r="K11" s="35" t="s">
        <v>33</v>
      </c>
      <c r="L11" s="30" t="s">
        <v>34</v>
      </c>
      <c r="M11" s="30" t="s">
        <v>64</v>
      </c>
      <c r="N11" s="30" t="s">
        <v>65</v>
      </c>
      <c r="O11" s="30" t="s">
        <v>34</v>
      </c>
      <c r="P11" s="31" t="s">
        <v>37</v>
      </c>
      <c r="Q11" s="31" t="s">
        <v>66</v>
      </c>
      <c r="R11" s="32">
        <v>100</v>
      </c>
      <c r="S11" s="32">
        <v>100</v>
      </c>
      <c r="T11" s="32">
        <v>114.29</v>
      </c>
      <c r="U11" s="33">
        <v>36</v>
      </c>
      <c r="V11" s="33">
        <v>30</v>
      </c>
      <c r="W11" s="30" t="s">
        <v>67</v>
      </c>
    </row>
    <row r="12" spans="1:23" ht="56.25" x14ac:dyDescent="0.2">
      <c r="A12" s="24" t="str">
        <f t="shared" si="0"/>
        <v>S</v>
      </c>
      <c r="B12" s="25" t="s">
        <v>68</v>
      </c>
      <c r="C12" s="26" t="s">
        <v>69</v>
      </c>
      <c r="D12" s="27" t="s">
        <v>70</v>
      </c>
      <c r="E12" s="28" t="s">
        <v>32</v>
      </c>
      <c r="F12" s="36">
        <v>0</v>
      </c>
      <c r="G12" s="36">
        <v>21168197.530000001</v>
      </c>
      <c r="H12" s="36">
        <v>288804.59999999998</v>
      </c>
      <c r="I12" s="36">
        <v>11668095.629999999</v>
      </c>
      <c r="J12" s="36">
        <v>11379291.029999999</v>
      </c>
      <c r="K12" s="35" t="s">
        <v>33</v>
      </c>
      <c r="L12" s="30" t="s">
        <v>34</v>
      </c>
      <c r="M12" s="30" t="s">
        <v>71</v>
      </c>
      <c r="N12" s="30" t="s">
        <v>72</v>
      </c>
      <c r="O12" s="30" t="s">
        <v>34</v>
      </c>
      <c r="P12" s="31" t="s">
        <v>37</v>
      </c>
      <c r="Q12" s="31" t="s">
        <v>73</v>
      </c>
      <c r="R12" s="32">
        <v>100</v>
      </c>
      <c r="S12" s="32">
        <v>100</v>
      </c>
      <c r="T12" s="32">
        <v>125</v>
      </c>
      <c r="U12" s="33">
        <v>9</v>
      </c>
      <c r="V12" s="33">
        <v>20</v>
      </c>
      <c r="W12" s="30" t="s">
        <v>53</v>
      </c>
    </row>
    <row r="13" spans="1:23" ht="56.25" x14ac:dyDescent="0.2">
      <c r="A13" s="24" t="str">
        <f t="shared" si="0"/>
        <v>S</v>
      </c>
      <c r="B13" s="25" t="s">
        <v>68</v>
      </c>
      <c r="C13" s="26" t="s">
        <v>69</v>
      </c>
      <c r="D13" s="27" t="s">
        <v>70</v>
      </c>
      <c r="E13" s="28" t="s">
        <v>32</v>
      </c>
      <c r="F13" s="36"/>
      <c r="G13" s="36"/>
      <c r="H13" s="36"/>
      <c r="I13" s="36"/>
      <c r="J13" s="36"/>
      <c r="K13" s="35" t="s">
        <v>33</v>
      </c>
      <c r="L13" s="30" t="s">
        <v>34</v>
      </c>
      <c r="M13" s="30" t="s">
        <v>71</v>
      </c>
      <c r="N13" s="30" t="s">
        <v>74</v>
      </c>
      <c r="O13" s="30" t="s">
        <v>34</v>
      </c>
      <c r="P13" s="31" t="s">
        <v>37</v>
      </c>
      <c r="Q13" s="31" t="s">
        <v>75</v>
      </c>
      <c r="R13" s="32">
        <v>100</v>
      </c>
      <c r="S13" s="32">
        <v>100</v>
      </c>
      <c r="T13" s="32">
        <v>100</v>
      </c>
      <c r="U13" s="33">
        <v>20</v>
      </c>
      <c r="V13" s="33">
        <v>20</v>
      </c>
      <c r="W13" s="30" t="s">
        <v>76</v>
      </c>
    </row>
    <row r="14" spans="1:23" ht="56.25" x14ac:dyDescent="0.2">
      <c r="A14" s="24" t="str">
        <f t="shared" si="0"/>
        <v>S</v>
      </c>
      <c r="B14" s="25" t="s">
        <v>68</v>
      </c>
      <c r="C14" s="26" t="s">
        <v>69</v>
      </c>
      <c r="D14" s="27" t="s">
        <v>70</v>
      </c>
      <c r="E14" s="28" t="s">
        <v>32</v>
      </c>
      <c r="F14" s="36"/>
      <c r="G14" s="36"/>
      <c r="H14" s="36"/>
      <c r="I14" s="36"/>
      <c r="J14" s="36"/>
      <c r="K14" s="35" t="s">
        <v>33</v>
      </c>
      <c r="L14" s="30" t="s">
        <v>34</v>
      </c>
      <c r="M14" s="30" t="s">
        <v>71</v>
      </c>
      <c r="N14" s="30" t="s">
        <v>77</v>
      </c>
      <c r="O14" s="30" t="s">
        <v>34</v>
      </c>
      <c r="P14" s="31" t="s">
        <v>37</v>
      </c>
      <c r="Q14" s="37" t="s">
        <v>78</v>
      </c>
      <c r="R14" s="32">
        <v>100</v>
      </c>
      <c r="S14" s="32">
        <v>100</v>
      </c>
      <c r="T14" s="32">
        <v>100</v>
      </c>
      <c r="U14" s="33">
        <v>4</v>
      </c>
      <c r="V14" s="33">
        <v>4</v>
      </c>
      <c r="W14" s="30" t="s">
        <v>79</v>
      </c>
    </row>
    <row r="15" spans="1:23" ht="56.25" x14ac:dyDescent="0.2">
      <c r="A15" s="24" t="str">
        <f t="shared" si="0"/>
        <v>S</v>
      </c>
      <c r="B15" s="25" t="s">
        <v>68</v>
      </c>
      <c r="C15" s="26" t="s">
        <v>69</v>
      </c>
      <c r="D15" s="27" t="s">
        <v>70</v>
      </c>
      <c r="E15" s="28" t="s">
        <v>32</v>
      </c>
      <c r="F15" s="36"/>
      <c r="G15" s="36"/>
      <c r="H15" s="36"/>
      <c r="I15" s="36"/>
      <c r="J15" s="36"/>
      <c r="K15" s="35" t="s">
        <v>33</v>
      </c>
      <c r="L15" s="30" t="s">
        <v>34</v>
      </c>
      <c r="M15" s="30" t="s">
        <v>80</v>
      </c>
      <c r="N15" s="30" t="s">
        <v>81</v>
      </c>
      <c r="O15" s="30" t="s">
        <v>34</v>
      </c>
      <c r="P15" s="31" t="s">
        <v>37</v>
      </c>
      <c r="Q15" s="31" t="s">
        <v>82</v>
      </c>
      <c r="R15" s="32">
        <v>100</v>
      </c>
      <c r="S15" s="32">
        <v>100</v>
      </c>
      <c r="T15" s="32">
        <v>100</v>
      </c>
      <c r="U15" s="33">
        <v>2</v>
      </c>
      <c r="V15" s="33">
        <v>2</v>
      </c>
      <c r="W15" s="30" t="s">
        <v>83</v>
      </c>
    </row>
    <row r="16" spans="1:23" ht="56.25" x14ac:dyDescent="0.2">
      <c r="A16" s="24" t="str">
        <f t="shared" si="0"/>
        <v>S</v>
      </c>
      <c r="B16" s="25" t="s">
        <v>68</v>
      </c>
      <c r="C16" s="26" t="s">
        <v>69</v>
      </c>
      <c r="D16" s="27" t="s">
        <v>70</v>
      </c>
      <c r="E16" s="28" t="s">
        <v>32</v>
      </c>
      <c r="F16" s="36"/>
      <c r="G16" s="36"/>
      <c r="H16" s="36"/>
      <c r="I16" s="36"/>
      <c r="J16" s="36"/>
      <c r="K16" s="35" t="s">
        <v>33</v>
      </c>
      <c r="L16" s="30" t="s">
        <v>34</v>
      </c>
      <c r="M16" s="30" t="s">
        <v>80</v>
      </c>
      <c r="N16" s="30" t="s">
        <v>84</v>
      </c>
      <c r="O16" s="30" t="s">
        <v>34</v>
      </c>
      <c r="P16" s="31" t="s">
        <v>37</v>
      </c>
      <c r="Q16" s="31" t="s">
        <v>85</v>
      </c>
      <c r="R16" s="32">
        <v>100</v>
      </c>
      <c r="S16" s="32">
        <v>100</v>
      </c>
      <c r="T16" s="32">
        <v>76.92</v>
      </c>
      <c r="U16" s="33">
        <v>135</v>
      </c>
      <c r="V16" s="33">
        <v>135</v>
      </c>
      <c r="W16" s="30" t="s">
        <v>86</v>
      </c>
    </row>
    <row r="17" spans="1:17" x14ac:dyDescent="0.2">
      <c r="A17" s="24"/>
      <c r="B17" s="25"/>
      <c r="C17" s="27"/>
      <c r="D17" s="27"/>
      <c r="E17" s="25"/>
      <c r="F17" s="25"/>
      <c r="G17" s="25"/>
      <c r="H17" s="25"/>
      <c r="I17" s="25"/>
      <c r="J17" s="25"/>
      <c r="K17" s="30"/>
      <c r="L17" s="30"/>
      <c r="M17" s="30"/>
      <c r="N17" s="30"/>
      <c r="O17" s="30"/>
      <c r="P17" s="31"/>
      <c r="Q17" s="31"/>
    </row>
    <row r="18" spans="1:17" x14ac:dyDescent="0.2">
      <c r="A18" s="24"/>
      <c r="B18" s="25"/>
      <c r="C18" s="27"/>
      <c r="D18" s="27"/>
      <c r="E18" s="25"/>
      <c r="F18" s="25"/>
      <c r="G18" s="25"/>
      <c r="H18" s="25"/>
      <c r="I18" s="25"/>
      <c r="J18" s="25"/>
      <c r="K18" s="30"/>
      <c r="L18" s="30"/>
      <c r="M18" s="30"/>
      <c r="N18" s="30"/>
      <c r="O18" s="30"/>
      <c r="P18" s="31"/>
      <c r="Q18" s="31"/>
    </row>
    <row r="19" spans="1:17" x14ac:dyDescent="0.2">
      <c r="A19" s="24"/>
      <c r="B19" s="25"/>
      <c r="C19" s="27"/>
      <c r="D19" s="27"/>
      <c r="E19" s="25"/>
      <c r="F19" s="25"/>
      <c r="G19" s="25"/>
      <c r="H19" s="25"/>
      <c r="I19" s="25"/>
      <c r="J19" s="25"/>
      <c r="K19" s="30"/>
      <c r="L19" s="30"/>
      <c r="M19" s="30"/>
      <c r="N19" s="30"/>
      <c r="O19" s="30"/>
      <c r="P19" s="31"/>
      <c r="Q19" s="31"/>
    </row>
    <row r="20" spans="1:17" x14ac:dyDescent="0.2">
      <c r="A20" s="24"/>
      <c r="B20" s="25"/>
      <c r="C20" s="27"/>
      <c r="D20" s="27"/>
      <c r="E20" s="25"/>
      <c r="F20" s="25"/>
      <c r="G20" s="25"/>
      <c r="H20" s="25"/>
      <c r="I20" s="25"/>
      <c r="J20" s="25"/>
      <c r="K20" s="30"/>
      <c r="L20" s="30"/>
      <c r="M20" s="30"/>
      <c r="N20" s="30"/>
      <c r="O20" s="30"/>
      <c r="P20" s="31"/>
      <c r="Q20" s="31"/>
    </row>
    <row r="21" spans="1:17" x14ac:dyDescent="0.2">
      <c r="A21" s="24"/>
      <c r="B21" s="25"/>
      <c r="C21" s="27"/>
      <c r="D21" s="27"/>
      <c r="E21" s="25"/>
      <c r="F21" s="25"/>
      <c r="G21" s="25"/>
      <c r="H21" s="25"/>
      <c r="I21" s="25"/>
      <c r="J21" s="25"/>
      <c r="K21" s="30"/>
      <c r="L21" s="30"/>
      <c r="M21" s="30"/>
      <c r="N21" s="30"/>
      <c r="O21" s="30"/>
      <c r="P21" s="31"/>
      <c r="Q21" s="31"/>
    </row>
    <row r="22" spans="1:17" x14ac:dyDescent="0.2">
      <c r="A22" s="24"/>
      <c r="B22" s="25"/>
      <c r="C22" s="27"/>
      <c r="D22" s="27"/>
      <c r="E22" s="25"/>
      <c r="F22" s="25"/>
      <c r="G22" s="25"/>
      <c r="H22" s="25"/>
      <c r="I22" s="25"/>
      <c r="J22" s="25"/>
      <c r="K22" s="25"/>
      <c r="L22" s="25"/>
    </row>
    <row r="23" spans="1:17" x14ac:dyDescent="0.2">
      <c r="A23" s="24"/>
      <c r="B23" s="25"/>
      <c r="C23" s="27"/>
      <c r="D23" s="27"/>
      <c r="E23" s="25"/>
      <c r="F23" s="25"/>
      <c r="G23" s="25"/>
      <c r="H23" s="25"/>
      <c r="I23" s="25"/>
      <c r="J23" s="25"/>
      <c r="K23" s="25"/>
      <c r="L23" s="25"/>
    </row>
    <row r="24" spans="1:17" x14ac:dyDescent="0.2">
      <c r="A24" s="24"/>
      <c r="B24" s="25"/>
      <c r="C24" s="27"/>
      <c r="D24" s="27"/>
      <c r="E24" s="25"/>
      <c r="F24" s="25"/>
      <c r="G24" s="25"/>
      <c r="H24" s="25"/>
      <c r="I24" s="25"/>
      <c r="J24" s="25"/>
      <c r="K24" s="25"/>
      <c r="L24" s="25"/>
    </row>
    <row r="25" spans="1:17" x14ac:dyDescent="0.2">
      <c r="A25" s="24"/>
      <c r="B25" s="25"/>
      <c r="C25" s="27"/>
      <c r="D25" s="27"/>
      <c r="E25" s="25"/>
      <c r="F25" s="25"/>
      <c r="G25" s="25"/>
      <c r="H25" s="25"/>
      <c r="I25" s="25"/>
      <c r="J25" s="25"/>
      <c r="K25" s="25"/>
      <c r="L25" s="25"/>
    </row>
    <row r="26" spans="1:17" x14ac:dyDescent="0.2">
      <c r="C26" s="1"/>
      <c r="D26" s="1"/>
    </row>
    <row r="27" spans="1:17" x14ac:dyDescent="0.2">
      <c r="C27" s="1"/>
      <c r="D27" s="1"/>
    </row>
    <row r="28" spans="1:17" x14ac:dyDescent="0.2">
      <c r="C28" s="1"/>
      <c r="D28" s="1"/>
    </row>
    <row r="29" spans="1:17" x14ac:dyDescent="0.2">
      <c r="C29" s="1"/>
      <c r="D29" s="1"/>
    </row>
    <row r="30" spans="1:17" x14ac:dyDescent="0.2">
      <c r="C30" s="1"/>
      <c r="D30" s="1"/>
    </row>
    <row r="31" spans="1:17" x14ac:dyDescent="0.2">
      <c r="C31" s="1"/>
      <c r="D31" s="1"/>
    </row>
    <row r="32" spans="1:17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</sheetData>
  <mergeCells count="17">
    <mergeCell ref="A1:W1"/>
    <mergeCell ref="F9:F11"/>
    <mergeCell ref="G9:G11"/>
    <mergeCell ref="H9:H11"/>
    <mergeCell ref="I9:I11"/>
    <mergeCell ref="J9:J11"/>
    <mergeCell ref="F12:F16"/>
    <mergeCell ref="G12:G16"/>
    <mergeCell ref="H12:H16"/>
    <mergeCell ref="I12:I16"/>
    <mergeCell ref="J12:J16"/>
    <mergeCell ref="A2:E2"/>
    <mergeCell ref="F5:F7"/>
    <mergeCell ref="G5:G7"/>
    <mergeCell ref="H5:H7"/>
    <mergeCell ref="I5:I7"/>
    <mergeCell ref="J5:J7"/>
  </mergeCells>
  <pageMargins left="0.7" right="0.7" top="0.75" bottom="0.75" header="0.3" footer="0.3"/>
  <pageSetup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Rodríguez Alcocer</dc:creator>
  <cp:lastModifiedBy>Carolina Rodríguez Alcocer</cp:lastModifiedBy>
  <cp:lastPrinted>2021-01-27T16:19:07Z</cp:lastPrinted>
  <dcterms:created xsi:type="dcterms:W3CDTF">2021-01-27T16:17:30Z</dcterms:created>
  <dcterms:modified xsi:type="dcterms:W3CDTF">2021-01-27T16:19:10Z</dcterms:modified>
</cp:coreProperties>
</file>