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ownloads\4TO TRIMESTR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D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<sst xmlns="http://schemas.openxmlformats.org/spreadsheetml/2006/main" count="36" uniqueCount="26">
  <si>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</si>
  <si>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</si>
  <si>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</si>
  <si>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</si>
  <si>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</si>
  <si>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</si>
  <si>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</si>
  <si>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</si>
  <si>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</si>
  <si>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</si>
  <si>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</si>
  <si>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</si>
  <si>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</si>
  <si>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</si>
  <si>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</si>
  <si>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</si>
  <si>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</si>
  <si>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</si>
  <si>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</si>
  <si>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</si>
  <si>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</si>
  <si>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</si>
  <si>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</si>
  <si>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</si>
  <si>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</si>
  <si>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de Innovación, Ciencia y Emprendimiento para la Competitividad para el Estado de Guanajuato
Estado de Variación en la Hacienda Pública
Del 1 de Enero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</si>
</sst>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4" fontId="4" fillId="3" borderId="4" xfId="4" applyNumberFormat="1" applyFont="1" applyFill="1" applyBorder="1" applyAlignment="1">
      <alignment horizontal="center" vertical="center" wrapText="1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29" sqref="D2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57.75" customHeight="1" x14ac:dyDescent="0.25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270477</v>
      </c>
      <c r="C4" s="23"/>
      <c r="D4" s="23"/>
      <c r="E4" s="23"/>
      <c r="F4" s="18">
        <f>SUM(B4:E4)</f>
        <v>270477</v>
      </c>
    </row>
    <row r="5" spans="1:6" ht="11.25" customHeight="1" x14ac:dyDescent="0.2">
      <c r="A5" s="8" t="s">
        <v>2</v>
      </c>
      <c r="B5" s="20">
        <v>270477</v>
      </c>
      <c r="C5" s="23"/>
      <c r="D5" s="23"/>
      <c r="E5" s="23"/>
      <c r="F5" s="18">
        <f>SUM(B5:E5)</f>
        <v>270477</v>
      </c>
    </row>
    <row r="6" spans="1:6" ht="11.25" customHeight="1" x14ac:dyDescent="0.2">
      <c r="A6" s="8" t="s">
        <v>3</v>
      </c>
      <c r="B6" s="20">
        <v>0</v>
      </c>
      <c r="C6" s="23"/>
      <c r="D6" s="23"/>
      <c r="E6" s="23"/>
      <c r="F6" s="18">
        <f>SUM(B6:E6)</f>
        <v>0</v>
      </c>
    </row>
    <row r="7" spans="1:6" ht="11.25" customHeight="1" x14ac:dyDescent="0.2">
      <c r="A7" s="8" t="s">
        <v>4</v>
      </c>
      <c r="B7" s="20">
        <v>0</v>
      </c>
      <c r="C7" s="23"/>
      <c r="D7" s="23"/>
      <c r="E7" s="23"/>
      <c r="F7" s="18">
        <f>SUM(B7:E7)</f>
        <v>0</v>
      </c>
    </row>
    <row r="8" spans="1:6" ht="11.25" customHeight="1" x14ac:dyDescent="0.25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23"/>
      <c r="C9" s="18">
        <f>SUM(C10:C14)</f>
        <v>12928329</v>
      </c>
      <c r="D9" s="18">
        <f>D10</f>
        <v>42700116</v>
      </c>
      <c r="E9" s="23"/>
      <c r="F9" s="18">
        <f t="shared" ref="F9:F14" si="0">SUM(B9:E9)</f>
        <v>55628445</v>
      </c>
    </row>
    <row r="10" spans="1:6" ht="11.25" customHeight="1" x14ac:dyDescent="0.2">
      <c r="A10" s="8" t="s">
        <v>5</v>
      </c>
      <c r="B10" s="23"/>
      <c r="C10" s="23"/>
      <c r="D10" s="20">
        <v>42700116</v>
      </c>
      <c r="E10" s="23"/>
      <c r="F10" s="18">
        <f t="shared" si="0"/>
        <v>42700116</v>
      </c>
    </row>
    <row r="11" spans="1:6" ht="11.25" customHeight="1" x14ac:dyDescent="0.2">
      <c r="A11" s="8" t="s">
        <v>6</v>
      </c>
      <c r="B11" s="23"/>
      <c r="C11" s="20">
        <v>12928329</v>
      </c>
      <c r="D11" s="23"/>
      <c r="E11" s="23"/>
      <c r="F11" s="18">
        <f t="shared" si="0"/>
        <v>12928329</v>
      </c>
    </row>
    <row r="12" spans="1:6" ht="11.25" customHeight="1" x14ac:dyDescent="0.2">
      <c r="A12" s="8" t="s">
        <v>15</v>
      </c>
      <c r="B12" s="23"/>
      <c r="C12" s="20">
        <v>0</v>
      </c>
      <c r="D12" s="23"/>
      <c r="E12" s="23"/>
      <c r="F12" s="18">
        <f t="shared" si="0"/>
        <v>0</v>
      </c>
    </row>
    <row r="13" spans="1:6" ht="11.25" customHeight="1" x14ac:dyDescent="0.2">
      <c r="A13" s="8" t="s">
        <v>7</v>
      </c>
      <c r="B13" s="23"/>
      <c r="C13" s="20">
        <v>0</v>
      </c>
      <c r="D13" s="23"/>
      <c r="E13" s="23"/>
      <c r="F13" s="18">
        <f t="shared" si="0"/>
        <v>0</v>
      </c>
    </row>
    <row r="14" spans="1:6" ht="11.25" customHeight="1" x14ac:dyDescent="0.2">
      <c r="A14" s="8" t="s">
        <v>8</v>
      </c>
      <c r="B14" s="23"/>
      <c r="C14" s="20">
        <v>0</v>
      </c>
      <c r="D14" s="23"/>
      <c r="E14" s="23"/>
      <c r="F14" s="18">
        <f t="shared" si="0"/>
        <v>0</v>
      </c>
    </row>
    <row r="15" spans="1:6" ht="11.25" customHeight="1" x14ac:dyDescent="0.25">
      <c r="A15" s="9"/>
      <c r="B15" s="19"/>
      <c r="C15" s="19"/>
      <c r="D15" s="19"/>
      <c r="E15" s="19"/>
      <c r="F15" s="19"/>
    </row>
    <row r="16" spans="1:6" ht="22.5" x14ac:dyDescent="0.2">
      <c r="A16" s="7" t="s">
        <v>19</v>
      </c>
      <c r="B16" s="23"/>
      <c r="C16" s="23"/>
      <c r="D16" s="23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23"/>
      <c r="C17" s="23"/>
      <c r="D17" s="23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23"/>
      <c r="C18" s="23"/>
      <c r="D18" s="23"/>
      <c r="E18" s="20">
        <v>0</v>
      </c>
      <c r="F18" s="18">
        <f>SUM(B18:E18)</f>
        <v>0</v>
      </c>
    </row>
    <row r="19" spans="1:6" ht="11.25" customHeight="1" x14ac:dyDescent="0.25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270477</v>
      </c>
      <c r="C20" s="18">
        <f>C9</f>
        <v>12928329</v>
      </c>
      <c r="D20" s="18">
        <f>D9</f>
        <v>42700116</v>
      </c>
      <c r="E20" s="18">
        <f>E16</f>
        <v>0</v>
      </c>
      <c r="F20" s="18">
        <f>SUM(B20:E20)</f>
        <v>55898922</v>
      </c>
    </row>
    <row r="21" spans="1:6" ht="11.25" customHeight="1" x14ac:dyDescent="0.25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-4314</v>
      </c>
      <c r="C22" s="23"/>
      <c r="D22" s="23"/>
      <c r="E22" s="23"/>
      <c r="F22" s="18">
        <f>SUM(B22:E22)</f>
        <v>-4314</v>
      </c>
    </row>
    <row r="23" spans="1:6" ht="11.25" customHeight="1" x14ac:dyDescent="0.2">
      <c r="A23" s="8" t="s">
        <v>2</v>
      </c>
      <c r="B23" s="20">
        <v>-4314</v>
      </c>
      <c r="C23" s="23"/>
      <c r="D23" s="23"/>
      <c r="E23" s="23"/>
      <c r="F23" s="18">
        <f>SUM(B23:E23)</f>
        <v>-4314</v>
      </c>
    </row>
    <row r="24" spans="1:6" ht="11.25" customHeight="1" x14ac:dyDescent="0.2">
      <c r="A24" s="8" t="s">
        <v>3</v>
      </c>
      <c r="B24" s="20">
        <v>0</v>
      </c>
      <c r="C24" s="23"/>
      <c r="D24" s="23"/>
      <c r="E24" s="23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23"/>
      <c r="D25" s="23"/>
      <c r="E25" s="23"/>
      <c r="F25" s="18">
        <f>SUM(B25:E25)</f>
        <v>0</v>
      </c>
    </row>
    <row r="26" spans="1:6" ht="11.25" customHeight="1" x14ac:dyDescent="0.25">
      <c r="A26" s="9"/>
      <c r="B26" s="19"/>
      <c r="C26" s="19"/>
      <c r="D26" s="19"/>
      <c r="E26" s="19"/>
      <c r="F26" s="19"/>
    </row>
    <row r="27" spans="1:6" ht="22.5" x14ac:dyDescent="0.2">
      <c r="A27" s="7" t="s">
        <v>22</v>
      </c>
      <c r="B27" s="23"/>
      <c r="C27" s="18">
        <f>C29</f>
        <v>33636482</v>
      </c>
      <c r="D27" s="18">
        <f>SUM(D28:D32)</f>
        <v>-52321921</v>
      </c>
      <c r="E27" s="23"/>
      <c r="F27" s="18">
        <f t="shared" ref="F27:F32" si="1">SUM(B27:E27)</f>
        <v>-18685439</v>
      </c>
    </row>
    <row r="28" spans="1:6" ht="11.25" customHeight="1" x14ac:dyDescent="0.2">
      <c r="A28" s="8" t="s">
        <v>5</v>
      </c>
      <c r="B28" s="23"/>
      <c r="C28" s="23"/>
      <c r="D28" s="20">
        <v>-9621805</v>
      </c>
      <c r="E28" s="23"/>
      <c r="F28" s="18">
        <f t="shared" si="1"/>
        <v>-9621805</v>
      </c>
    </row>
    <row r="29" spans="1:6" ht="11.25" customHeight="1" x14ac:dyDescent="0.2">
      <c r="A29" s="8" t="s">
        <v>6</v>
      </c>
      <c r="B29" s="23"/>
      <c r="C29" s="20">
        <v>33636482</v>
      </c>
      <c r="D29" s="20">
        <v>-42700116</v>
      </c>
      <c r="E29" s="23"/>
      <c r="F29" s="18">
        <f t="shared" si="1"/>
        <v>-9063634</v>
      </c>
    </row>
    <row r="30" spans="1:6" ht="11.25" customHeight="1" x14ac:dyDescent="0.2">
      <c r="A30" s="8" t="s">
        <v>15</v>
      </c>
      <c r="B30" s="23"/>
      <c r="C30" s="23"/>
      <c r="D30" s="21">
        <v>0</v>
      </c>
      <c r="E30" s="23"/>
      <c r="F30" s="18">
        <f t="shared" si="1"/>
        <v>0</v>
      </c>
    </row>
    <row r="31" spans="1:6" ht="11.25" customHeight="1" x14ac:dyDescent="0.2">
      <c r="A31" s="8" t="s">
        <v>7</v>
      </c>
      <c r="B31" s="23"/>
      <c r="C31" s="23"/>
      <c r="D31" s="21">
        <v>0</v>
      </c>
      <c r="E31" s="23"/>
      <c r="F31" s="18">
        <f t="shared" si="1"/>
        <v>0</v>
      </c>
    </row>
    <row r="32" spans="1:6" ht="11.25" customHeight="1" x14ac:dyDescent="0.2">
      <c r="A32" s="8" t="s">
        <v>8</v>
      </c>
      <c r="B32" s="23"/>
      <c r="C32" s="23"/>
      <c r="D32" s="21">
        <v>0</v>
      </c>
      <c r="E32" s="23"/>
      <c r="F32" s="18">
        <f t="shared" si="1"/>
        <v>0</v>
      </c>
    </row>
    <row r="33" spans="1:6" ht="11.25" customHeight="1" x14ac:dyDescent="0.25">
      <c r="A33" s="9"/>
      <c r="B33" s="19"/>
      <c r="C33" s="19"/>
      <c r="D33" s="19"/>
      <c r="E33" s="19"/>
      <c r="F33" s="19"/>
    </row>
    <row r="34" spans="1:6" ht="33.75" x14ac:dyDescent="0.2">
      <c r="A34" s="7" t="s">
        <v>23</v>
      </c>
      <c r="B34" s="23"/>
      <c r="C34" s="23"/>
      <c r="D34" s="23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23"/>
      <c r="C35" s="23"/>
      <c r="D35" s="23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23"/>
      <c r="C36" s="23"/>
      <c r="D36" s="23"/>
      <c r="E36" s="20">
        <v>0</v>
      </c>
      <c r="F36" s="18">
        <f>SUM(B36:E36)</f>
        <v>0</v>
      </c>
    </row>
    <row r="37" spans="1:6" ht="11.25" customHeight="1" x14ac:dyDescent="0.25">
      <c r="A37" s="9"/>
      <c r="B37" s="19"/>
      <c r="C37" s="19"/>
      <c r="D37" s="19"/>
      <c r="E37" s="19"/>
      <c r="F37" s="19"/>
    </row>
    <row r="38" spans="1:6" ht="11.25" customHeight="1" x14ac:dyDescent="0.25">
      <c r="A38" s="7" t="s">
        <v>24</v>
      </c>
      <c r="B38" s="22">
        <f>B20+B22</f>
        <v>266163</v>
      </c>
      <c r="C38" s="22">
        <f>+C20+C27</f>
        <v>46564811</v>
      </c>
      <c r="D38" s="22">
        <f>D20+D27</f>
        <v>-9621805</v>
      </c>
      <c r="E38" s="22">
        <f>+E20+E34</f>
        <v>0</v>
      </c>
      <c r="F38" s="22">
        <f>SUM(B38:E38)</f>
        <v>37209169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B4:F4 B6:F9 C5:F5 B12:F22 B11 D11:F11 B10:C10 E10:F10 B24:F27 C23:F23 B30:F38 B29 E29:F29 B28:C28 E28:F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dcterms:created xsi:type="dcterms:W3CDTF">2018-11-20T16:40:47Z</dcterms:created>
  <dcterms:modified xsi:type="dcterms:W3CDTF">2023-01-13T12:50:24Z</dcterms:modified>
</cp:coreProperties>
</file>