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LDF\"/>
    </mc:Choice>
  </mc:AlternateContent>
  <bookViews>
    <workbookView xWindow="0" yWindow="0" windowWidth="20490" windowHeight="7200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_xlnm.Print_Area" localSheetId="0">'Formato 6 b)'!$A$1:$G$31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D15" i="1"/>
  <c r="G14" i="1"/>
  <c r="D14" i="1"/>
  <c r="D13" i="1"/>
  <c r="G13" i="1" s="1"/>
  <c r="D12" i="1"/>
  <c r="G12" i="1" s="1"/>
  <c r="G11" i="1"/>
  <c r="D11" i="1"/>
  <c r="G10" i="1"/>
  <c r="D10" i="1"/>
  <c r="A5" i="1"/>
</calcChain>
</file>

<file path=xl/sharedStrings.xml><?xml version="1.0" encoding="utf-8"?>
<sst xmlns="http://schemas.openxmlformats.org/spreadsheetml/2006/main" count="35" uniqueCount="26">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</sst>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1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ht="15" customHeight="1" x14ac:dyDescent="0.25">
      <c r="A2" s="1" t="s">
        <v>25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'[3]Formato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4" t="s">
        <v>4</v>
      </c>
      <c r="B7" s="26" t="s">
        <v>5</v>
      </c>
      <c r="C7" s="26"/>
      <c r="D7" s="26"/>
      <c r="E7" s="26"/>
      <c r="F7" s="26"/>
      <c r="G7" s="27" t="s">
        <v>6</v>
      </c>
    </row>
    <row r="8" spans="1:7" ht="30" x14ac:dyDescent="0.25">
      <c r="A8" s="25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28"/>
    </row>
    <row r="9" spans="1:7" ht="15.75" customHeight="1" x14ac:dyDescent="0.25">
      <c r="A9" s="12" t="s">
        <v>12</v>
      </c>
      <c r="B9" s="13">
        <v>58975007</v>
      </c>
      <c r="C9" s="13">
        <v>107415066</v>
      </c>
      <c r="D9" s="13">
        <v>166390073</v>
      </c>
      <c r="E9" s="13">
        <v>110418705.23999998</v>
      </c>
      <c r="F9" s="13">
        <v>110418705.23999998</v>
      </c>
      <c r="G9" s="13">
        <v>55971367.759999998</v>
      </c>
    </row>
    <row r="10" spans="1:7" x14ac:dyDescent="0.25">
      <c r="A10" s="14" t="s">
        <v>13</v>
      </c>
      <c r="B10" s="15">
        <v>15381347</v>
      </c>
      <c r="C10" s="15">
        <v>29552604</v>
      </c>
      <c r="D10" s="15">
        <f>B10+C10</f>
        <v>44933951</v>
      </c>
      <c r="E10" s="15">
        <v>24691767.170000002</v>
      </c>
      <c r="F10" s="15">
        <v>24691767.170000002</v>
      </c>
      <c r="G10" s="15">
        <f>D10-E10</f>
        <v>20242183.829999998</v>
      </c>
    </row>
    <row r="11" spans="1:7" x14ac:dyDescent="0.25">
      <c r="A11" s="14" t="s">
        <v>14</v>
      </c>
      <c r="B11" s="15">
        <v>10501522</v>
      </c>
      <c r="C11" s="15">
        <v>407843</v>
      </c>
      <c r="D11" s="15">
        <f t="shared" ref="D11:D15" si="0">B11+C11</f>
        <v>10909365</v>
      </c>
      <c r="E11" s="15">
        <v>6985327.9100000001</v>
      </c>
      <c r="F11" s="15">
        <v>6985327.9100000001</v>
      </c>
      <c r="G11" s="15">
        <f t="shared" ref="G11:G15" si="1">D11-E11</f>
        <v>3924037.09</v>
      </c>
    </row>
    <row r="12" spans="1:7" x14ac:dyDescent="0.25">
      <c r="A12" s="14" t="s">
        <v>15</v>
      </c>
      <c r="B12" s="15">
        <v>8279278</v>
      </c>
      <c r="C12" s="15">
        <v>17477713</v>
      </c>
      <c r="D12" s="15">
        <f t="shared" si="0"/>
        <v>25756991</v>
      </c>
      <c r="E12" s="15">
        <v>16451632.09</v>
      </c>
      <c r="F12" s="15">
        <v>16451632.09</v>
      </c>
      <c r="G12" s="15">
        <f t="shared" si="1"/>
        <v>9305358.9100000001</v>
      </c>
    </row>
    <row r="13" spans="1:7" x14ac:dyDescent="0.25">
      <c r="A13" s="14" t="s">
        <v>16</v>
      </c>
      <c r="B13" s="15">
        <v>6249767</v>
      </c>
      <c r="C13" s="15">
        <v>40424623</v>
      </c>
      <c r="D13" s="15">
        <f t="shared" si="0"/>
        <v>46674390</v>
      </c>
      <c r="E13" s="15">
        <v>29347325.960000001</v>
      </c>
      <c r="F13" s="15">
        <v>29347325.960000001</v>
      </c>
      <c r="G13" s="15">
        <f t="shared" si="1"/>
        <v>17327064.039999999</v>
      </c>
    </row>
    <row r="14" spans="1:7" x14ac:dyDescent="0.25">
      <c r="A14" s="14" t="s">
        <v>17</v>
      </c>
      <c r="B14" s="15">
        <v>17563953</v>
      </c>
      <c r="C14" s="15">
        <v>19535860</v>
      </c>
      <c r="D14" s="15">
        <f t="shared" si="0"/>
        <v>37099813</v>
      </c>
      <c r="E14" s="15">
        <v>32278354.289999999</v>
      </c>
      <c r="F14" s="15">
        <v>32278354.289999999</v>
      </c>
      <c r="G14" s="15">
        <f t="shared" si="1"/>
        <v>4821458.7100000009</v>
      </c>
    </row>
    <row r="15" spans="1:7" x14ac:dyDescent="0.25">
      <c r="A15" s="14" t="s">
        <v>18</v>
      </c>
      <c r="B15" s="15">
        <v>999140</v>
      </c>
      <c r="C15" s="15">
        <v>16423</v>
      </c>
      <c r="D15" s="15">
        <f t="shared" si="0"/>
        <v>1015563</v>
      </c>
      <c r="E15" s="15">
        <v>664297.81999999995</v>
      </c>
      <c r="F15" s="15">
        <v>664297.81999999995</v>
      </c>
      <c r="G15" s="15">
        <f t="shared" si="1"/>
        <v>351265.18000000005</v>
      </c>
    </row>
    <row r="16" spans="1:7" x14ac:dyDescent="0.25">
      <c r="A16" s="14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16" t="s">
        <v>21</v>
      </c>
      <c r="B18" s="17"/>
      <c r="C18" s="17"/>
      <c r="D18" s="17"/>
      <c r="E18" s="17"/>
      <c r="F18" s="17"/>
      <c r="G18" s="17"/>
    </row>
    <row r="19" spans="1:7" x14ac:dyDescent="0.25">
      <c r="A19" s="18" t="s">
        <v>22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4" t="s">
        <v>13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14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15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14" t="s">
        <v>16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17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4" t="s">
        <v>18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14" t="s">
        <v>19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14" t="s">
        <v>20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16" t="s">
        <v>21</v>
      </c>
      <c r="B28" s="17"/>
      <c r="C28" s="17"/>
      <c r="D28" s="17"/>
      <c r="E28" s="17"/>
      <c r="F28" s="17"/>
      <c r="G28" s="17"/>
    </row>
    <row r="29" spans="1:7" x14ac:dyDescent="0.25">
      <c r="A29" s="18" t="s">
        <v>23</v>
      </c>
      <c r="B29" s="19">
        <v>58975007</v>
      </c>
      <c r="C29" s="19">
        <v>95122324</v>
      </c>
      <c r="D29" s="19">
        <v>154097331</v>
      </c>
      <c r="E29" s="19">
        <v>73667096</v>
      </c>
      <c r="F29" s="19">
        <v>73587518</v>
      </c>
      <c r="G29" s="19">
        <v>80430235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t="s">
        <v>24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8" orientation="landscape" horizontalDpi="1200" verticalDpi="1200" r:id="rId1"/>
  <ignoredErrors>
    <ignoredError sqref="D10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2024-10-21T22:14:42Z</cp:lastPrinted>
  <dcterms:created xsi:type="dcterms:W3CDTF">2024-10-21T22:14:32Z</dcterms:created>
  <dcterms:modified xsi:type="dcterms:W3CDTF">2024-10-22T18:24:51Z</dcterms:modified>
</cp:coreProperties>
</file>