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A\Downloads\ASEG 2403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E16" i="2"/>
  <c r="D38" i="2" l="1"/>
  <c r="F27" i="2"/>
  <c r="C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<sst xmlns="http://schemas.openxmlformats.org/spreadsheetml/2006/main" count="36" uniqueCount="26">
  <si>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</si>
  <si>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</si>
  <si>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</si>
  <si>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</si>
  <si>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</si>
  <si>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</si>
  <si>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</si>
  <si>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</si>
  <si>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</si>
  <si>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</si>
  <si>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</si>
  <si>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</si>
  <si>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</si>
  <si>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</si>
  <si>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</si>
  <si>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</si>
  <si>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</si>
  <si>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</si>
  <si>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</si>
  <si>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</si>
  <si>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</si>
  <si>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</si>
  <si>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</si>
  <si>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</si>
  <si>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</si>
  <si>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DE INNOVACIÓN CIENCIA Y EMPRENDIMIENTO PARA LA COMPETITIVIDAD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</si>
</sst>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3" fontId="4" fillId="3" borderId="4" xfId="4" applyNumberFormat="1" applyFont="1" applyFill="1" applyBorder="1" applyAlignment="1">
      <alignment horizontal="center" vertical="center" wrapText="1"/>
    </xf>
    <xf numFmtId="4" fontId="4" fillId="3" borderId="4" xfId="4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A38" sqref="A3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5" t="s">
        <v>25</v>
      </c>
      <c r="B1" s="26"/>
      <c r="C1" s="26"/>
      <c r="D1" s="26"/>
      <c r="E1" s="26"/>
      <c r="F1" s="27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8">
        <f>SUM(B5:B7)</f>
        <v>259780</v>
      </c>
      <c r="C4" s="23"/>
      <c r="D4" s="23"/>
      <c r="E4" s="23"/>
      <c r="F4" s="18">
        <f>SUM(B4:E4)</f>
        <v>259780</v>
      </c>
    </row>
    <row r="5" spans="1:6" ht="11.25" customHeight="1" x14ac:dyDescent="0.2">
      <c r="A5" s="8" t="s">
        <v>2</v>
      </c>
      <c r="B5" s="19">
        <v>259780</v>
      </c>
      <c r="C5" s="23"/>
      <c r="D5" s="23"/>
      <c r="E5" s="23"/>
      <c r="F5" s="18">
        <f>SUM(B5:E5)</f>
        <v>259780</v>
      </c>
    </row>
    <row r="6" spans="1:6" ht="11.25" customHeight="1" x14ac:dyDescent="0.2">
      <c r="A6" s="8" t="s">
        <v>3</v>
      </c>
      <c r="B6" s="19">
        <v>0</v>
      </c>
      <c r="C6" s="23"/>
      <c r="D6" s="23"/>
      <c r="E6" s="23"/>
      <c r="F6" s="18">
        <f>SUM(B6:E6)</f>
        <v>0</v>
      </c>
    </row>
    <row r="7" spans="1:6" ht="11.25" customHeight="1" x14ac:dyDescent="0.2">
      <c r="A7" s="8" t="s">
        <v>4</v>
      </c>
      <c r="B7" s="19">
        <v>0</v>
      </c>
      <c r="C7" s="23"/>
      <c r="D7" s="23"/>
      <c r="E7" s="23"/>
      <c r="F7" s="18">
        <f>SUM(B7:E7)</f>
        <v>0</v>
      </c>
    </row>
    <row r="8" spans="1:6" ht="11.25" customHeight="1" x14ac:dyDescent="0.25">
      <c r="A8" s="9"/>
      <c r="B8" s="20"/>
      <c r="C8" s="16"/>
      <c r="D8" s="16"/>
      <c r="E8" s="16"/>
      <c r="F8" s="20"/>
    </row>
    <row r="9" spans="1:6" ht="11.25" customHeight="1" x14ac:dyDescent="0.2">
      <c r="A9" s="7" t="s">
        <v>18</v>
      </c>
      <c r="B9" s="23"/>
      <c r="C9" s="18">
        <f>SUM(C10:C14)</f>
        <v>29549192</v>
      </c>
      <c r="D9" s="18">
        <f>D10</f>
        <v>40980311</v>
      </c>
      <c r="E9" s="23"/>
      <c r="F9" s="18">
        <f t="shared" ref="F9:F14" si="0">SUM(B9:E9)</f>
        <v>70529503</v>
      </c>
    </row>
    <row r="10" spans="1:6" ht="11.25" customHeight="1" x14ac:dyDescent="0.2">
      <c r="A10" s="8" t="s">
        <v>5</v>
      </c>
      <c r="B10" s="23"/>
      <c r="C10" s="24"/>
      <c r="D10" s="19">
        <v>40980311</v>
      </c>
      <c r="E10" s="23"/>
      <c r="F10" s="18">
        <f t="shared" si="0"/>
        <v>40980311</v>
      </c>
    </row>
    <row r="11" spans="1:6" ht="11.25" customHeight="1" x14ac:dyDescent="0.2">
      <c r="A11" s="8" t="s">
        <v>6</v>
      </c>
      <c r="B11" s="23"/>
      <c r="C11" s="19">
        <v>29549192</v>
      </c>
      <c r="D11" s="24"/>
      <c r="E11" s="23"/>
      <c r="F11" s="18">
        <f t="shared" si="0"/>
        <v>29549192</v>
      </c>
    </row>
    <row r="12" spans="1:6" ht="11.25" customHeight="1" x14ac:dyDescent="0.2">
      <c r="A12" s="8" t="s">
        <v>15</v>
      </c>
      <c r="B12" s="23"/>
      <c r="C12" s="19">
        <v>0</v>
      </c>
      <c r="D12" s="24"/>
      <c r="E12" s="23"/>
      <c r="F12" s="18">
        <f t="shared" si="0"/>
        <v>0</v>
      </c>
    </row>
    <row r="13" spans="1:6" ht="11.25" customHeight="1" x14ac:dyDescent="0.2">
      <c r="A13" s="8" t="s">
        <v>7</v>
      </c>
      <c r="B13" s="23"/>
      <c r="C13" s="19">
        <v>0</v>
      </c>
      <c r="D13" s="24"/>
      <c r="E13" s="23"/>
      <c r="F13" s="18">
        <f t="shared" si="0"/>
        <v>0</v>
      </c>
    </row>
    <row r="14" spans="1:6" ht="11.25" customHeight="1" x14ac:dyDescent="0.2">
      <c r="A14" s="8" t="s">
        <v>8</v>
      </c>
      <c r="B14" s="23"/>
      <c r="C14" s="19">
        <v>0</v>
      </c>
      <c r="D14" s="24"/>
      <c r="E14" s="23"/>
      <c r="F14" s="18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20"/>
    </row>
    <row r="16" spans="1:6" ht="22.5" x14ac:dyDescent="0.2">
      <c r="A16" s="7" t="s">
        <v>19</v>
      </c>
      <c r="B16" s="23"/>
      <c r="C16" s="23"/>
      <c r="D16" s="23"/>
      <c r="E16" s="15">
        <f>SUM(E17:E18)</f>
        <v>0</v>
      </c>
      <c r="F16" s="18">
        <f>SUM(B16:E16)</f>
        <v>0</v>
      </c>
    </row>
    <row r="17" spans="1:6" ht="11.25" customHeight="1" x14ac:dyDescent="0.2">
      <c r="A17" s="8" t="s">
        <v>9</v>
      </c>
      <c r="B17" s="23"/>
      <c r="C17" s="23"/>
      <c r="D17" s="23"/>
      <c r="E17" s="17">
        <v>0</v>
      </c>
      <c r="F17" s="18">
        <f>SUM(B17:E17)</f>
        <v>0</v>
      </c>
    </row>
    <row r="18" spans="1:6" ht="11.25" customHeight="1" x14ac:dyDescent="0.2">
      <c r="A18" s="8" t="s">
        <v>10</v>
      </c>
      <c r="B18" s="23"/>
      <c r="C18" s="23"/>
      <c r="D18" s="23"/>
      <c r="E18" s="17">
        <v>0</v>
      </c>
      <c r="F18" s="18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20"/>
    </row>
    <row r="20" spans="1:6" ht="11.25" customHeight="1" x14ac:dyDescent="0.2">
      <c r="A20" s="7" t="s">
        <v>20</v>
      </c>
      <c r="B20" s="18">
        <f>B4</f>
        <v>259780</v>
      </c>
      <c r="C20" s="18">
        <f>C9</f>
        <v>29549192</v>
      </c>
      <c r="D20" s="18">
        <f>D9</f>
        <v>40980311</v>
      </c>
      <c r="E20" s="15">
        <f>E16</f>
        <v>0</v>
      </c>
      <c r="F20" s="18">
        <f>SUM(B20:E20)</f>
        <v>70789283</v>
      </c>
    </row>
    <row r="21" spans="1:6" ht="11.25" customHeight="1" x14ac:dyDescent="0.25">
      <c r="A21" s="10"/>
      <c r="B21" s="16"/>
      <c r="C21" s="16"/>
      <c r="D21" s="16"/>
      <c r="E21" s="16"/>
      <c r="F21" s="20"/>
    </row>
    <row r="22" spans="1:6" ht="11.25" customHeight="1" x14ac:dyDescent="0.2">
      <c r="A22" s="7" t="s">
        <v>21</v>
      </c>
      <c r="B22" s="18">
        <f>SUM(B23:B25)</f>
        <v>18538751</v>
      </c>
      <c r="C22" s="23"/>
      <c r="D22" s="23"/>
      <c r="E22" s="23"/>
      <c r="F22" s="18">
        <f>SUM(B22:E22)</f>
        <v>18538751</v>
      </c>
    </row>
    <row r="23" spans="1:6" ht="11.25" customHeight="1" x14ac:dyDescent="0.2">
      <c r="A23" s="8" t="s">
        <v>2</v>
      </c>
      <c r="B23" s="19">
        <v>18538751</v>
      </c>
      <c r="C23" s="23"/>
      <c r="D23" s="23"/>
      <c r="E23" s="23"/>
      <c r="F23" s="18">
        <f>SUM(B23:E23)</f>
        <v>18538751</v>
      </c>
    </row>
    <row r="24" spans="1:6" ht="11.25" customHeight="1" x14ac:dyDescent="0.2">
      <c r="A24" s="8" t="s">
        <v>3</v>
      </c>
      <c r="B24" s="19">
        <v>0</v>
      </c>
      <c r="C24" s="23"/>
      <c r="D24" s="23"/>
      <c r="E24" s="23"/>
      <c r="F24" s="18">
        <f>SUM(B24:E24)</f>
        <v>0</v>
      </c>
    </row>
    <row r="25" spans="1:6" ht="11.25" customHeight="1" x14ac:dyDescent="0.2">
      <c r="A25" s="8" t="s">
        <v>4</v>
      </c>
      <c r="B25" s="19">
        <v>0</v>
      </c>
      <c r="C25" s="23"/>
      <c r="D25" s="23"/>
      <c r="E25" s="23"/>
      <c r="F25" s="18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20"/>
    </row>
    <row r="27" spans="1:6" ht="22.5" x14ac:dyDescent="0.2">
      <c r="A27" s="7" t="s">
        <v>22</v>
      </c>
      <c r="B27" s="23"/>
      <c r="C27" s="18">
        <f>C29</f>
        <v>23203434</v>
      </c>
      <c r="D27" s="18">
        <f>SUM(D28:D32)</f>
        <v>-63303493</v>
      </c>
      <c r="E27" s="23"/>
      <c r="F27" s="18">
        <f t="shared" ref="F27:F32" si="1">SUM(B27:E27)</f>
        <v>-40100059</v>
      </c>
    </row>
    <row r="28" spans="1:6" ht="11.25" customHeight="1" x14ac:dyDescent="0.2">
      <c r="A28" s="8" t="s">
        <v>5</v>
      </c>
      <c r="B28" s="23"/>
      <c r="C28" s="24"/>
      <c r="D28" s="19">
        <v>-22323182</v>
      </c>
      <c r="E28" s="23"/>
      <c r="F28" s="18">
        <f t="shared" si="1"/>
        <v>-22323182</v>
      </c>
    </row>
    <row r="29" spans="1:6" ht="11.25" customHeight="1" x14ac:dyDescent="0.2">
      <c r="A29" s="8" t="s">
        <v>6</v>
      </c>
      <c r="B29" s="23"/>
      <c r="C29" s="19">
        <v>23203434</v>
      </c>
      <c r="D29" s="19">
        <v>-40980311</v>
      </c>
      <c r="E29" s="23"/>
      <c r="F29" s="18">
        <f t="shared" si="1"/>
        <v>-17776877</v>
      </c>
    </row>
    <row r="30" spans="1:6" ht="11.25" customHeight="1" x14ac:dyDescent="0.2">
      <c r="A30" s="8" t="s">
        <v>15</v>
      </c>
      <c r="B30" s="23"/>
      <c r="C30" s="24"/>
      <c r="D30" s="21">
        <v>0</v>
      </c>
      <c r="E30" s="23"/>
      <c r="F30" s="18">
        <f t="shared" si="1"/>
        <v>0</v>
      </c>
    </row>
    <row r="31" spans="1:6" ht="11.25" customHeight="1" x14ac:dyDescent="0.2">
      <c r="A31" s="8" t="s">
        <v>7</v>
      </c>
      <c r="B31" s="23"/>
      <c r="C31" s="24"/>
      <c r="D31" s="21">
        <v>0</v>
      </c>
      <c r="E31" s="23"/>
      <c r="F31" s="18">
        <f t="shared" si="1"/>
        <v>0</v>
      </c>
    </row>
    <row r="32" spans="1:6" ht="11.25" customHeight="1" x14ac:dyDescent="0.2">
      <c r="A32" s="8" t="s">
        <v>8</v>
      </c>
      <c r="B32" s="23"/>
      <c r="C32" s="24"/>
      <c r="D32" s="21">
        <v>0</v>
      </c>
      <c r="E32" s="23"/>
      <c r="F32" s="18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20"/>
    </row>
    <row r="34" spans="1:6" ht="33.75" x14ac:dyDescent="0.2">
      <c r="A34" s="7" t="s">
        <v>23</v>
      </c>
      <c r="B34" s="23"/>
      <c r="C34" s="23"/>
      <c r="D34" s="23"/>
      <c r="E34" s="15">
        <f>SUM(E35:E36)</f>
        <v>0</v>
      </c>
      <c r="F34" s="18">
        <f>SUM(B34:E34)</f>
        <v>0</v>
      </c>
    </row>
    <row r="35" spans="1:6" ht="11.25" customHeight="1" x14ac:dyDescent="0.2">
      <c r="A35" s="8" t="s">
        <v>9</v>
      </c>
      <c r="B35" s="23"/>
      <c r="C35" s="23"/>
      <c r="D35" s="23"/>
      <c r="E35" s="17">
        <v>0</v>
      </c>
      <c r="F35" s="18">
        <f>SUM(B35:E35)</f>
        <v>0</v>
      </c>
    </row>
    <row r="36" spans="1:6" ht="11.25" customHeight="1" x14ac:dyDescent="0.2">
      <c r="A36" s="8" t="s">
        <v>10</v>
      </c>
      <c r="B36" s="23"/>
      <c r="C36" s="23"/>
      <c r="D36" s="23"/>
      <c r="E36" s="17">
        <v>0</v>
      </c>
      <c r="F36" s="18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22">
        <f>B20+B22</f>
        <v>18798531</v>
      </c>
      <c r="C38" s="22">
        <f>+C20+C27</f>
        <v>52752626</v>
      </c>
      <c r="D38" s="22">
        <f>D20+D27</f>
        <v>-22323182</v>
      </c>
      <c r="E38" s="22">
        <f>+E20+E34</f>
        <v>0</v>
      </c>
      <c r="F38" s="22">
        <f>SUM(B38:E38)</f>
        <v>49227975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ignoredErrors>
    <ignoredError sqref="B4 F4:F38 C9:D9 B16:E20 B22 C27:D27 B34:E38 B24:B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HP Inc.</cp:lastModifiedBy>
  <dcterms:created xsi:type="dcterms:W3CDTF">2018-11-20T16:40:47Z</dcterms:created>
  <dcterms:modified xsi:type="dcterms:W3CDTF">2024-10-31T12:09:43Z</dcterms:modified>
</cp:coreProperties>
</file>