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ía López Juárez\Documents\2023\Informacion financiera\CONAC\"/>
    </mc:Choice>
  </mc:AlternateContent>
  <bookViews>
    <workbookView xWindow="0" yWindow="0" windowWidth="20490" windowHeight="7500"/>
  </bookViews>
  <sheets>
    <sheet name="CTG" sheetId="1" r:id="rId1"/>
  </sheets>
  <externalReferences>
    <externalReference r:id="rId2"/>
    <externalReference r:id="rId3"/>
    <externalReference r:id="rId4"/>
    <externalReference r:id="rId5"/>
    <externalReference r:id="rId6"/>
    <externalReference r:id="rId7"/>
  </externalReferences>
  <definedNames>
    <definedName name="A" localSheetId="0">[1]ECABR!#REF!</definedName>
    <definedName name="A">[1]ECABR!#REF!</definedName>
    <definedName name="A_impresión_IM" localSheetId="0">[1]ECABR!#REF!</definedName>
    <definedName name="A_impresión_IM">[1]ECABR!#REF!</definedName>
    <definedName name="abc" localSheetId="0">[2]TOTAL!#REF!</definedName>
    <definedName name="abc">[2]TOTAL!#REF!</definedName>
    <definedName name="_xlnm.Extract" localSheetId="0">[3]EGRESOS!#REF!</definedName>
    <definedName name="_xlnm.Extract">[3]EGRESOS!#REF!</definedName>
    <definedName name="B" localSheetId="0">[3]EGRESOS!#REF!</definedName>
    <definedName name="B">[3]EGRESOS!#REF!</definedName>
    <definedName name="BASE" localSheetId="0">#REF!</definedName>
    <definedName name="BASE">#REF!</definedName>
    <definedName name="_xlnm.Database" localSheetId="0">[4]REPORTO!#REF!</definedName>
    <definedName name="_xlnm.Database">[4]REPORTO!#REF!</definedName>
    <definedName name="cba" localSheetId="0">[2]TOTAL!#REF!</definedName>
    <definedName name="cba">[2]TOTAL!#REF!</definedName>
    <definedName name="ELOY" localSheetId="0">#REF!</definedName>
    <definedName name="ELOY">#REF!</definedName>
    <definedName name="Fecha" localSheetId="0">#REF!</definedName>
    <definedName name="Fecha">#REF!</definedName>
    <definedName name="HF">[5]T1705HF!$B$20:$B$20</definedName>
    <definedName name="ju" localSheetId="0">[4]REPORTO!#REF!</definedName>
    <definedName name="ju">[4]REPORTO!#REF!</definedName>
    <definedName name="mao" localSheetId="0">[1]ECABR!#REF!</definedName>
    <definedName name="mao">[1]ECABR!#REF!</definedName>
    <definedName name="N" localSheetId="0">#REF!</definedName>
    <definedName name="N">#REF!</definedName>
    <definedName name="REPORTO" localSheetId="0">#REF!</definedName>
    <definedName name="REPORTO">#REF!</definedName>
    <definedName name="SAPBEXrevision" hidden="1">13</definedName>
    <definedName name="SAPBEXsysID" hidden="1">"BW1"</definedName>
    <definedName name="SAPBEXwbID" hidden="1">"49H8MM0GB3WR1FR05NWBBHBQP"</definedName>
    <definedName name="TCAIE">[6]CH1902!$B$20:$B$20</definedName>
    <definedName name="TCFEEIS" localSheetId="0">#REF!</definedName>
    <definedName name="TCFEEIS">#REF!</definedName>
    <definedName name="TRASP" localSheetId="0">#REF!</definedName>
    <definedName name="TRASP">#REF!</definedName>
    <definedName name="U" localSheetId="0">#REF!</definedName>
    <definedName name="U">#REF!</definedName>
    <definedName name="x" localSheetId="0">#REF!</definedName>
    <definedName name="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1" l="1"/>
  <c r="E10" i="1"/>
  <c r="C10" i="1"/>
  <c r="B10" i="1"/>
  <c r="D9" i="1"/>
  <c r="G9" i="1" s="1"/>
  <c r="D8" i="1"/>
  <c r="G8" i="1" s="1"/>
  <c r="D7" i="1"/>
  <c r="G7" i="1" s="1"/>
  <c r="D6" i="1"/>
  <c r="G6" i="1" s="1"/>
  <c r="D5" i="1"/>
  <c r="D10" i="1" l="1"/>
  <c r="G5" i="1"/>
  <c r="G10" i="1" s="1"/>
</calcChain>
</file>

<file path=xl/sharedStrings.xml><?xml version="1.0" encoding="utf-8"?>
<sst xmlns="http://schemas.openxmlformats.org/spreadsheetml/2006/main" count="17" uniqueCount="17">
  <si>
    <t xml:space="preserve">
Instituto de Innovación, Ciencia y Emprendimiento para la Competitividad para el Estado de Guanajuato
Estado Analítico del Ejercicio del Presupuesto de Egresos
Clasificación Económica (por Tipo de Gasto)
Del 01 de Enero al 31 de Marzo de 2023</t>
  </si>
  <si>
    <t>Egresos</t>
  </si>
  <si>
    <t>Subejercicio</t>
  </si>
  <si>
    <t>Aprobado</t>
  </si>
  <si>
    <t>Ampliaciones/ (Reducciones)</t>
  </si>
  <si>
    <t>Modificado</t>
  </si>
  <si>
    <t>Devengado</t>
  </si>
  <si>
    <t>Pagado</t>
  </si>
  <si>
    <t>3 = (1 + 2 )</t>
  </si>
  <si>
    <t>6 = ( 3 - 4 )</t>
  </si>
  <si>
    <t>Gasto Corriente</t>
  </si>
  <si>
    <t>Gasto de Capital</t>
  </si>
  <si>
    <t>Amortización de la Deuda y Disminución de Pasivos</t>
  </si>
  <si>
    <t>Pensiones y Jubilaciones</t>
  </si>
  <si>
    <t>Participaciones</t>
  </si>
  <si>
    <t>Total del Gasto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</si>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</sst>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8"/>
      <color theme="1"/>
      <name val="Arial"/>
      <family val="2"/>
    </font>
    <font>
      <sz val="10"/>
      <color theme="1"/>
      <name val="Times New Roman"/>
      <family val="2"/>
    </font>
    <font>
      <b/>
      <sz val="8"/>
      <name val="Arial"/>
      <family val="2"/>
    </font>
    <font>
      <sz val="8"/>
      <color theme="1"/>
      <name val="Arial"/>
      <family val="2"/>
    </font>
    <font>
      <sz val="8"/>
      <name val="Arial"/>
      <family val="2"/>
    </font>
  </fonts>
  <fills count="3">
    <fill>
      <patternFill patternType="none"/>
    </fill>
    <fill>
      <patternFill patternType="gray125"/>
    </fill>
    <fill>
      <patternFill patternType="solid">
        <fgColor theme="0" tint="-0.249977111117893"/>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2">
    <xf numFmtId="0" fontId="0" fillId="0" borderId="0"/>
    <xf numFmtId="0" fontId="1" fillId="0" borderId="0"/>
  </cellStyleXfs>
  <cellXfs count="18">
    <xf numFmtId="0" fontId="0" fillId="0" borderId="0" xfId="0"/>
    <xf numFmtId="0" fontId="3" fillId="0" borderId="0" xfId="0" applyFont="1" applyProtection="1">
      <protection locked="0"/>
    </xf>
    <xf numFmtId="4" fontId="2" fillId="2" borderId="6" xfId="1" applyNumberFormat="1" applyFont="1" applyFill="1" applyBorder="1" applyAlignment="1">
      <alignment horizontal="center" vertical="center" wrapText="1"/>
    </xf>
    <xf numFmtId="0" fontId="2" fillId="2" borderId="6" xfId="1" applyNumberFormat="1" applyFont="1" applyFill="1" applyBorder="1" applyAlignment="1">
      <alignment horizontal="center" vertical="center" wrapText="1"/>
    </xf>
    <xf numFmtId="0" fontId="4" fillId="0" borderId="8" xfId="0" applyFont="1" applyBorder="1" applyProtection="1"/>
    <xf numFmtId="3" fontId="4" fillId="0" borderId="4" xfId="0" applyNumberFormat="1" applyFont="1" applyFill="1" applyBorder="1" applyProtection="1">
      <protection locked="0"/>
    </xf>
    <xf numFmtId="3" fontId="4" fillId="0" borderId="5" xfId="0" applyNumberFormat="1" applyFont="1" applyFill="1" applyBorder="1" applyProtection="1">
      <protection locked="0"/>
    </xf>
    <xf numFmtId="0" fontId="2" fillId="0" borderId="6" xfId="0" applyFont="1" applyFill="1" applyBorder="1" applyAlignment="1" applyProtection="1">
      <alignment horizontal="left"/>
      <protection locked="0"/>
    </xf>
    <xf numFmtId="3" fontId="2" fillId="0" borderId="6" xfId="0" applyNumberFormat="1" applyFont="1" applyFill="1" applyBorder="1" applyProtection="1">
      <protection locked="0"/>
    </xf>
    <xf numFmtId="0" fontId="3" fillId="0" borderId="0" xfId="0" applyFont="1"/>
    <xf numFmtId="0" fontId="2" fillId="2" borderId="1" xfId="1" applyFont="1" applyFill="1" applyBorder="1" applyAlignment="1" applyProtection="1">
      <alignment horizontal="center" vertical="center" wrapText="1"/>
      <protection locked="0"/>
    </xf>
    <xf numFmtId="0" fontId="2" fillId="2" borderId="2" xfId="1" applyFont="1" applyFill="1" applyBorder="1" applyAlignment="1" applyProtection="1">
      <alignment horizontal="center" vertical="center" wrapText="1"/>
      <protection locked="0"/>
    </xf>
    <xf numFmtId="0" fontId="2" fillId="2" borderId="3" xfId="1" applyFont="1" applyFill="1" applyBorder="1" applyAlignment="1" applyProtection="1">
      <alignment horizontal="center" vertical="center" wrapText="1"/>
      <protection locked="0"/>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7" xfId="1" applyFont="1" applyFill="1" applyBorder="1" applyAlignment="1">
      <alignment horizontal="center" vertical="center"/>
    </xf>
    <xf numFmtId="4" fontId="2" fillId="2" borderId="4" xfId="1" applyNumberFormat="1" applyFont="1" applyFill="1" applyBorder="1" applyAlignment="1">
      <alignment horizontal="center" vertical="center" wrapText="1"/>
    </xf>
    <xf numFmtId="4" fontId="2" fillId="2" borderId="7" xfId="1" applyNumberFormat="1" applyFont="1" applyFill="1" applyBorder="1" applyAlignment="1">
      <alignment horizontal="center" vertical="center" wrapText="1"/>
    </xf>
  </cellXfs>
  <cellStyles count="2">
    <cellStyle name="Normal" xfId="0" builtinId="0"/>
    <cellStyle name="Normal 3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RANCIA\SYS2\1949E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uario\Alfredo%20Fonseca\afg\2013\CUENTAS%20DE\Relaci&#243;n%20de%20cuentas%20bancarias%20aperturada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RANCIA\SYS2\72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RANCIA\SYS2\1327FID\DIARIO\BURSATI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rancia\sys2\T1705HF.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RANCIA\SYS2\CH1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
      <sheetName val="Notas a los Edos Financieros"/>
      <sheetName val="ESF-01"/>
      <sheetName val="ESF-01 (I)"/>
      <sheetName val="ESF-02"/>
      <sheetName val="ESF-02 (I)"/>
      <sheetName val="ESF-03"/>
      <sheetName val="ESF-03 (I)"/>
      <sheetName val="ESF-04"/>
      <sheetName val="ESF-05"/>
      <sheetName val="ESF-05 (I)"/>
      <sheetName val="ESF-06"/>
      <sheetName val="ESF-06 (I)"/>
      <sheetName val="ESF-07"/>
      <sheetName val="ESF-07 (I)"/>
      <sheetName val="ESF-08"/>
      <sheetName val="ESF-08 (I)"/>
      <sheetName val="ESF-09"/>
      <sheetName val="ESF-09 (I)"/>
      <sheetName val="ESF-10"/>
      <sheetName val="ESF-10 (I)"/>
      <sheetName val="ESF-11"/>
      <sheetName val="ESF-11 (I)"/>
      <sheetName val="ESF-12"/>
      <sheetName val="ESF-12 (I)"/>
      <sheetName val="ESF-13"/>
      <sheetName val="ESF-13 (I)"/>
      <sheetName val="ESF-14"/>
      <sheetName val="ESF-14 (I)"/>
      <sheetName val="ESF-15"/>
      <sheetName val="ESF-15 (I)"/>
      <sheetName val="EA-01"/>
      <sheetName val="EA-01 (I)"/>
      <sheetName val="EA-02"/>
      <sheetName val="EA-02 (I)"/>
      <sheetName val="EA-03"/>
      <sheetName val="EA-03 (I)"/>
      <sheetName val="VHP-01"/>
      <sheetName val="VHP-01 (I)"/>
      <sheetName val="VHP-02"/>
      <sheetName val="VHP-02 (I)"/>
      <sheetName val="EFE-01"/>
      <sheetName val="EFE-01 (I)"/>
      <sheetName val="EFE-02"/>
      <sheetName val="EFE-02 (I)"/>
      <sheetName val="EFE-03"/>
      <sheetName val="Conciliacion_Ig"/>
      <sheetName val="Conciliacion_Ig (I)"/>
      <sheetName val="Conciliacion_Eg"/>
      <sheetName val="Conciliacion_Eg (I)"/>
      <sheetName val="MEMORIA"/>
      <sheetName val="Memoria (I)"/>
      <sheetName val="ECABR"/>
      <sheetName val="INTEGRACION"/>
      <sheetName val="ECMAY"/>
      <sheetName val="ECMAY2"/>
      <sheetName val="ECJUN"/>
      <sheetName val="ECJUN2"/>
      <sheetName val="JUN18"/>
      <sheetName val="JUN30"/>
      <sheetName val="JUL15"/>
      <sheetName val="JUL24"/>
      <sheetName val="JUL31"/>
      <sheetName val="AGO17"/>
      <sheetName val="AGO20"/>
      <sheetName val="AGO21"/>
      <sheetName val="AGO27"/>
      <sheetName val="AGO27 (2)"/>
      <sheetName val="AGO28"/>
      <sheetName val="AGO31"/>
      <sheetName val="AGO31 (2)"/>
      <sheetName val="SEP18"/>
      <sheetName val="OCT2"/>
      <sheetName val="OCT23"/>
      <sheetName val="OCT31"/>
      <sheetName val="NOV 19"/>
      <sheetName val="NOV30"/>
      <sheetName val="DIC4"/>
      <sheetName val="DIC18"/>
      <sheetName val="ENE19"/>
      <sheetName val="FEB12"/>
      <sheetName val="FEB26"/>
      <sheetName val="MAR12"/>
      <sheetName val="MAR26"/>
      <sheetName val="ABR15"/>
      <sheetName val="ABR30"/>
      <sheetName val="JUN3"/>
      <sheetName val="JUN17"/>
      <sheetName val="JUL01"/>
      <sheetName val="JUL-15"/>
      <sheetName val="FEB12 (2)"/>
      <sheetName val="JUL-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GENTES"/>
      <sheetName val="TOTAL"/>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RESOS"/>
      <sheetName val="CALENDARIO"/>
      <sheetName val="recibo"/>
      <sheetName val="thf"/>
      <sheetName val="CALCULO"/>
      <sheetName val="GASTOS"/>
      <sheetName val="AV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A"/>
      <sheetName val="CNA OK"/>
      <sheetName val="SDUOP-GOB"/>
      <sheetName val="GOB OTRAS DEP"/>
      <sheetName val="GASTOS"/>
      <sheetName val="BASE SCT REVISADO"/>
      <sheetName val="SCT-X-CONTR."/>
      <sheetName val="SCTVS BANOBRAS"/>
      <sheetName val="REPORTO"/>
      <sheetName val="T1705H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705HF"/>
      <sheetName val="T1705HF (2)"/>
      <sheetName val="CNA"/>
      <sheetName val="CNA OK"/>
      <sheetName val="SDUOP-GOB"/>
      <sheetName val="GOB OTRAS DEP"/>
      <sheetName val="GASTOS"/>
      <sheetName val="BASE SCT REVISADO"/>
      <sheetName val="SCT-X-CONTR."/>
      <sheetName val="SCTVS BANOBRAS"/>
      <sheetName val="REPOR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1902"/>
      <sheetName val="ISR"/>
      <sheetName val="CH1902 (2)"/>
      <sheetName val="CHCAIE"/>
      <sheetName val="T1705HF"/>
      <sheetName val="REPORTO"/>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G11"/>
  <sheetViews>
    <sheetView showGridLines="0" tabSelected="1" topLeftCell="A2" zoomScaleNormal="100" workbookViewId="0">
      <selection activeCell="A5" sqref="A5"/>
    </sheetView>
  </sheetViews>
  <sheetFormatPr baseColWidth="10" defaultRowHeight="11.25" x14ac:dyDescent="0.2"/>
  <cols>
    <col min="1" max="1" width="47.6640625" style="1" customWidth="1"/>
    <col min="2" max="2" width="16" style="1" bestFit="1" customWidth="1"/>
    <col min="3" max="3" width="17.83203125" style="1" customWidth="1"/>
    <col min="4" max="4" width="16" style="1" bestFit="1" customWidth="1"/>
    <col min="5" max="7" width="17.6640625" style="1" bestFit="1" customWidth="1"/>
    <col min="8" max="16384" width="12" style="1"/>
  </cols>
  <sheetData>
    <row r="1" spans="1:7" ht="57.75" customHeight="1" x14ac:dyDescent="0.2">
      <c r="A1" s="10" t="s">
        <v>0</v>
      </c>
      <c r="B1" s="11"/>
      <c r="C1" s="11"/>
      <c r="D1" s="11"/>
      <c r="E1" s="11"/>
      <c r="F1" s="11"/>
      <c r="G1" s="12"/>
    </row>
    <row r="2" spans="1:7" x14ac:dyDescent="0.2">
      <c r="A2" s="13"/>
      <c r="B2" s="10" t="s">
        <v>1</v>
      </c>
      <c r="C2" s="11"/>
      <c r="D2" s="11"/>
      <c r="E2" s="11"/>
      <c r="F2" s="12"/>
      <c r="G2" s="16" t="s">
        <v>2</v>
      </c>
    </row>
    <row r="3" spans="1:7" ht="24.95" customHeight="1" x14ac:dyDescent="0.2">
      <c r="A3" s="14"/>
      <c r="B3" s="2" t="s">
        <v>3</v>
      </c>
      <c r="C3" s="2" t="s">
        <v>4</v>
      </c>
      <c r="D3" s="2" t="s">
        <v>5</v>
      </c>
      <c r="E3" s="2" t="s">
        <v>6</v>
      </c>
      <c r="F3" s="2" t="s">
        <v>7</v>
      </c>
      <c r="G3" s="17"/>
    </row>
    <row r="4" spans="1:7" x14ac:dyDescent="0.2">
      <c r="A4" s="15"/>
      <c r="B4" s="3">
        <v>1</v>
      </c>
      <c r="C4" s="3">
        <v>2</v>
      </c>
      <c r="D4" s="3" t="s">
        <v>8</v>
      </c>
      <c r="E4" s="3">
        <v>4</v>
      </c>
      <c r="F4" s="3">
        <v>5</v>
      </c>
      <c r="G4" s="3" t="s">
        <v>9</v>
      </c>
    </row>
    <row r="5" spans="1:7" ht="12.75" customHeight="1" x14ac:dyDescent="0.2">
      <c r="A5" s="4" t="s">
        <v>10</v>
      </c>
      <c r="B5" s="5">
        <v>95333482.890000001</v>
      </c>
      <c r="C5" s="5">
        <v>18708479.07</v>
      </c>
      <c r="D5" s="5">
        <f>B5+C5</f>
        <v>114041961.96000001</v>
      </c>
      <c r="E5" s="5">
        <v>17971656.890000001</v>
      </c>
      <c r="F5" s="5">
        <v>17971656.890000001</v>
      </c>
      <c r="G5" s="5">
        <f>+D5-E5</f>
        <v>96070305.070000008</v>
      </c>
    </row>
    <row r="6" spans="1:7" ht="12.75" customHeight="1" x14ac:dyDescent="0.2">
      <c r="A6" s="4" t="s">
        <v>11</v>
      </c>
      <c r="B6" s="6">
        <v>15042143.449999999</v>
      </c>
      <c r="C6" s="6">
        <v>17597374.23</v>
      </c>
      <c r="D6" s="6">
        <f>B6+C6</f>
        <v>32639517.68</v>
      </c>
      <c r="E6" s="6">
        <v>5412563.7199999997</v>
      </c>
      <c r="F6" s="6">
        <v>5412563.7199999997</v>
      </c>
      <c r="G6" s="6">
        <f>+D6-E6</f>
        <v>27226953.960000001</v>
      </c>
    </row>
    <row r="7" spans="1:7" ht="12.75" customHeight="1" x14ac:dyDescent="0.2">
      <c r="A7" s="4" t="s">
        <v>12</v>
      </c>
      <c r="B7" s="6">
        <v>0</v>
      </c>
      <c r="C7" s="6">
        <v>0</v>
      </c>
      <c r="D7" s="6">
        <f>B7+C7</f>
        <v>0</v>
      </c>
      <c r="E7" s="6">
        <v>0</v>
      </c>
      <c r="F7" s="6">
        <v>0</v>
      </c>
      <c r="G7" s="6">
        <f>+D7-E7</f>
        <v>0</v>
      </c>
    </row>
    <row r="8" spans="1:7" ht="12.75" customHeight="1" x14ac:dyDescent="0.2">
      <c r="A8" s="4" t="s">
        <v>13</v>
      </c>
      <c r="B8" s="6">
        <v>23000</v>
      </c>
      <c r="C8" s="6">
        <v>0</v>
      </c>
      <c r="D8" s="6">
        <f>B8+C8</f>
        <v>23000</v>
      </c>
      <c r="E8" s="6">
        <v>0</v>
      </c>
      <c r="F8" s="6">
        <v>0</v>
      </c>
      <c r="G8" s="6">
        <f>+D8-E8</f>
        <v>23000</v>
      </c>
    </row>
    <row r="9" spans="1:7" ht="12.75" customHeight="1" x14ac:dyDescent="0.2">
      <c r="A9" s="4" t="s">
        <v>14</v>
      </c>
      <c r="B9" s="6">
        <v>0</v>
      </c>
      <c r="C9" s="6">
        <v>0</v>
      </c>
      <c r="D9" s="6">
        <f>B9+C9</f>
        <v>0</v>
      </c>
      <c r="E9" s="6">
        <v>0</v>
      </c>
      <c r="F9" s="6">
        <v>0</v>
      </c>
      <c r="G9" s="6">
        <f>+D9-E9</f>
        <v>0</v>
      </c>
    </row>
    <row r="10" spans="1:7" ht="12.75" customHeight="1" x14ac:dyDescent="0.2">
      <c r="A10" s="7" t="s">
        <v>15</v>
      </c>
      <c r="B10" s="8">
        <f>SUM(B5:B9)</f>
        <v>110398626.34</v>
      </c>
      <c r="C10" s="8">
        <f>SUM(C5:C9)</f>
        <v>36305853.299999997</v>
      </c>
      <c r="D10" s="8">
        <f>SUM(D5+D6+D7+D8+D9)</f>
        <v>146704479.64000002</v>
      </c>
      <c r="E10" s="8">
        <f>SUM(E5+E6+E7+E8+E9)</f>
        <v>23384220.609999999</v>
      </c>
      <c r="F10" s="8">
        <f>SUM(F5+F6+F7+F8+F9)</f>
        <v>23384220.609999999</v>
      </c>
      <c r="G10" s="8">
        <f>SUM(G5+G6+G7+G8+G9)</f>
        <v>123320259.03</v>
      </c>
    </row>
    <row r="11" spans="1:7" ht="23.25" customHeight="1" x14ac:dyDescent="0.2">
      <c r="A11" s="9" t="s">
        <v>16</v>
      </c>
    </row>
  </sheetData>
  <sheetProtection formatCells="0" formatColumns="0" formatRows="0" autoFilter="0"/>
  <mergeCells count="4">
    <mergeCell ref="A1:G1"/>
    <mergeCell ref="A2:A4"/>
    <mergeCell ref="B2:F2"/>
    <mergeCell ref="G2:G3"/>
  </mergeCells>
  <printOptions horizontalCentered="1"/>
  <pageMargins left="0.78740157480314965" right="0.59055118110236227" top="0.78740157480314965" bottom="0.78740157480314965"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CTG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López Juárez</dc:creator>
  <cp:lastModifiedBy>María López Juárez</cp:lastModifiedBy>
  <cp:lastPrinted>2023-05-02T03:41:39Z</cp:lastPrinted>
  <dcterms:created xsi:type="dcterms:W3CDTF">2023-05-02T03:35:08Z</dcterms:created>
  <dcterms:modified xsi:type="dcterms:W3CDTF">2023-05-02T03:41:45Z</dcterms:modified>
</cp:coreProperties>
</file>