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Mi unidad\2025\Información financiera\Información adicional 2024\"/>
    </mc:Choice>
  </mc:AlternateContent>
  <bookViews>
    <workbookView xWindow="0" yWindow="0" windowWidth="20490" windowHeight="7230"/>
  </bookViews>
  <sheets>
    <sheet name="PPI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E17" i="1" s="1"/>
  <c r="F17" i="1" s="1"/>
  <c r="G17" i="1" s="1"/>
  <c r="H17" i="1" s="1"/>
  <c r="D14" i="1" l="1"/>
  <c r="E14" i="1" s="1"/>
  <c r="F14" i="1" s="1"/>
  <c r="G14" i="1" s="1"/>
  <c r="H14" i="1" s="1"/>
  <c r="D22" i="1" l="1"/>
  <c r="E22" i="1" s="1"/>
  <c r="F22" i="1" l="1"/>
  <c r="G22" i="1" s="1"/>
  <c r="H22" i="1" s="1"/>
  <c r="F15" i="1"/>
  <c r="F16" i="1"/>
  <c r="D12" i="1"/>
  <c r="D23" i="1" l="1"/>
  <c r="D21" i="1" s="1"/>
  <c r="D13" i="1"/>
  <c r="E13" i="1" s="1"/>
  <c r="F13" i="1" s="1"/>
  <c r="E12" i="1"/>
  <c r="C7" i="1"/>
  <c r="C21" i="1"/>
  <c r="D28" i="1"/>
  <c r="E28" i="1"/>
  <c r="F28" i="1"/>
  <c r="G28" i="1"/>
  <c r="H28" i="1"/>
  <c r="C28" i="1"/>
  <c r="F12" i="1" l="1"/>
  <c r="G12" i="1" s="1"/>
  <c r="H12" i="1" s="1"/>
  <c r="D7" i="1"/>
  <c r="E23" i="1"/>
  <c r="E7" i="1"/>
  <c r="G13" i="1"/>
  <c r="H13" i="1" s="1"/>
  <c r="H7" i="1" l="1"/>
  <c r="F7" i="1"/>
  <c r="F23" i="1"/>
  <c r="E21" i="1"/>
  <c r="G7" i="1"/>
  <c r="G23" i="1" l="1"/>
  <c r="F21" i="1"/>
  <c r="G21" i="1" l="1"/>
  <c r="H23" i="1"/>
  <c r="H21" i="1" s="1"/>
</calcChain>
</file>

<file path=xl/sharedStrings.xml><?xml version="1.0" encoding="utf-8"?>
<sst xmlns="http://schemas.openxmlformats.org/spreadsheetml/2006/main" count="38" uniqueCount="34">
  <si>
    <t>Proyecciones de Ingresos - LDF</t>
  </si>
  <si>
    <t>(Pesos)</t>
  </si>
  <si>
    <t xml:space="preserve">(Cifras nominales) </t>
  </si>
  <si>
    <t>Concepto (b)</t>
  </si>
  <si>
    <t>(c)</t>
  </si>
  <si>
    <t>(d)</t>
  </si>
  <si>
    <t>1. 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</si>
  <si>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</si>
  <si>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</si>
  <si>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</si>
  <si>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</si>
  <si>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</si>
  <si>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  Aprovechamientos</t>
  </si>
  <si>
    <t>G.    Ingresos por Ventas de Bienes y Servicios</t>
  </si>
  <si>
    <t>H.    Participaciones</t>
  </si>
  <si>
    <t>I.      Incentivos Derivados de la Colaboración Fiscal</t>
  </si>
  <si>
    <t>J.     Transferencias</t>
  </si>
  <si>
    <t>K.    Convenios</t>
  </si>
  <si>
    <t>L.     Otros Ingresos de Libre Disposición</t>
  </si>
  <si>
    <t>2.   Transferencias Federales Etiquetadas (2=A+B+C+D+E)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</si>
  <si>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</si>
  <si>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</si>
  <si>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</si>
  <si>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</si>
  <si>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</si>
  <si>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3.   Ingresos Derivados de Financiamientos (3=A)</t>
  </si>
  <si>
    <t>A.    Ingresos Derivados de Financiamientos</t>
  </si>
  <si>
    <t>4.   Total de Ingresos Proyectados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</si>
  <si>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</si>
  <si>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</si>
  <si>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</si>
  <si>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</si>
  <si>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Año en Cuestión 2025</t>
  </si>
  <si>
    <t>Instituto de Innovación, Ciencia y Emprendimiento para la Competitividad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</si>
</sst>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sz val="10"/>
      <color theme="1"/>
      <name val="Times New Roman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3">
    <xf numFmtId="0" fontId="0" fillId="0" borderId="0"/>
    <xf numFmtId="0" fontId="5" fillId="0" borderId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5" fillId="0" borderId="0"/>
    <xf numFmtId="0" fontId="5" fillId="0" borderId="0">
      <alignment vertical="center"/>
    </xf>
    <xf numFmtId="0" fontId="5" fillId="0" borderId="0"/>
    <xf numFmtId="0" fontId="3" fillId="0" borderId="0"/>
    <xf numFmtId="0" fontId="6" fillId="0" borderId="0"/>
    <xf numFmtId="0" fontId="5" fillId="0" borderId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6" fillId="0" borderId="0"/>
  </cellStyleXfs>
  <cellXfs count="39">
    <xf numFmtId="0" fontId="0" fillId="0" borderId="0" xfId="0"/>
    <xf numFmtId="0" fontId="2" fillId="0" borderId="0" xfId="0" applyFont="1"/>
    <xf numFmtId="0" fontId="2" fillId="0" borderId="8" xfId="0" applyFont="1" applyBorder="1"/>
    <xf numFmtId="4" fontId="2" fillId="0" borderId="3" xfId="0" applyNumberFormat="1" applyFont="1" applyBorder="1"/>
    <xf numFmtId="4" fontId="2" fillId="0" borderId="8" xfId="0" applyNumberFormat="1" applyFont="1" applyBorder="1"/>
    <xf numFmtId="4" fontId="2" fillId="0" borderId="0" xfId="0" applyNumberFormat="1" applyFont="1" applyBorder="1"/>
    <xf numFmtId="4" fontId="2" fillId="0" borderId="4" xfId="0" applyNumberFormat="1" applyFont="1" applyBorder="1"/>
    <xf numFmtId="0" fontId="2" fillId="0" borderId="8" xfId="0" applyFont="1" applyBorder="1" applyAlignment="1">
      <alignment wrapText="1"/>
    </xf>
    <xf numFmtId="0" fontId="1" fillId="0" borderId="8" xfId="0" applyFont="1" applyBorder="1"/>
    <xf numFmtId="0" fontId="1" fillId="0" borderId="2" xfId="0" applyFont="1" applyBorder="1" applyAlignment="1">
      <alignment wrapText="1"/>
    </xf>
    <xf numFmtId="4" fontId="1" fillId="0" borderId="5" xfId="0" applyNumberFormat="1" applyFont="1" applyBorder="1"/>
    <xf numFmtId="4" fontId="1" fillId="0" borderId="2" xfId="0" applyNumberFormat="1" applyFont="1" applyBorder="1"/>
    <xf numFmtId="4" fontId="1" fillId="0" borderId="6" xfId="0" applyNumberFormat="1" applyFont="1" applyBorder="1"/>
    <xf numFmtId="4" fontId="1" fillId="0" borderId="7" xfId="0" applyNumberFormat="1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vertical="center" wrapText="1"/>
    </xf>
    <xf numFmtId="4" fontId="1" fillId="3" borderId="3" xfId="0" applyNumberFormat="1" applyFont="1" applyFill="1" applyBorder="1" applyAlignment="1">
      <alignment vertical="center"/>
    </xf>
    <xf numFmtId="0" fontId="1" fillId="3" borderId="8" xfId="0" applyFont="1" applyFill="1" applyBorder="1"/>
    <xf numFmtId="4" fontId="1" fillId="3" borderId="3" xfId="0" applyNumberFormat="1" applyFont="1" applyFill="1" applyBorder="1"/>
    <xf numFmtId="4" fontId="1" fillId="3" borderId="8" xfId="0" applyNumberFormat="1" applyFont="1" applyFill="1" applyBorder="1"/>
    <xf numFmtId="4" fontId="1" fillId="3" borderId="0" xfId="0" applyNumberFormat="1" applyFont="1" applyFill="1" applyBorder="1"/>
    <xf numFmtId="4" fontId="1" fillId="3" borderId="4" xfId="0" applyNumberFormat="1" applyFont="1" applyFill="1" applyBorder="1"/>
    <xf numFmtId="4" fontId="1" fillId="3" borderId="8" xfId="0" applyNumberFormat="1" applyFont="1" applyFill="1" applyBorder="1" applyAlignment="1">
      <alignment vertical="center"/>
    </xf>
    <xf numFmtId="0" fontId="1" fillId="2" borderId="2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4" fontId="2" fillId="0" borderId="0" xfId="0" applyNumberFormat="1" applyFont="1"/>
    <xf numFmtId="4" fontId="7" fillId="0" borderId="8" xfId="22" applyNumberFormat="1" applyFont="1" applyBorder="1" applyAlignment="1">
      <alignment vertic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23">
    <cellStyle name="Euro" xfId="2"/>
    <cellStyle name="Millares 2" xfId="3"/>
    <cellStyle name="Millares 2 2" xfId="4"/>
    <cellStyle name="Millares 3" xfId="5"/>
    <cellStyle name="Millares 3 2" xfId="6"/>
    <cellStyle name="Millares 4" xfId="7"/>
    <cellStyle name="Millares 5" xfId="8"/>
    <cellStyle name="Millares 6" xfId="18"/>
    <cellStyle name="Moneda 2" xfId="20"/>
    <cellStyle name="Moneda 3" xfId="21"/>
    <cellStyle name="Moneda 4" xfId="19"/>
    <cellStyle name="Normal" xfId="0" builtinId="0"/>
    <cellStyle name="Normal 2" xfId="9"/>
    <cellStyle name="Normal 2 2" xfId="1"/>
    <cellStyle name="Normal 3" xfId="10"/>
    <cellStyle name="Normal 3 2" xfId="11"/>
    <cellStyle name="Normal 3 3" xfId="22"/>
    <cellStyle name="Normal 4" xfId="12"/>
    <cellStyle name="Normal 5" xfId="13"/>
    <cellStyle name="Normal 6" xfId="14"/>
    <cellStyle name="Normal 7" xfId="15"/>
    <cellStyle name="Porcentaje 2" xfId="16"/>
    <cellStyle name="Porcentual 2" xfId="17"/>
  </cellStyles>
  <dxfs count="0"/>
  <tableStyles count="0" defaultTableStyle="TableStyleMedium2" defaultPivotStyle="PivotStyleLight16"/>
  <colors>
    <mruColors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6"/>
  <sheetViews>
    <sheetView showGridLines="0" tabSelected="1" workbookViewId="0">
      <selection activeCell="B2" sqref="B2:H2"/>
    </sheetView>
  </sheetViews>
  <sheetFormatPr baseColWidth="10" defaultColWidth="11.453125" defaultRowHeight="13" x14ac:dyDescent="0.3"/>
  <cols>
    <col min="1" max="1" width="11.453125" style="1"/>
    <col min="2" max="2" width="33" style="1" customWidth="1"/>
    <col min="3" max="3" width="16.26953125" style="1" customWidth="1"/>
    <col min="4" max="4" width="14.26953125" style="1" customWidth="1"/>
    <col min="5" max="5" width="14" style="1" customWidth="1"/>
    <col min="6" max="6" width="13.26953125" style="1" bestFit="1" customWidth="1"/>
    <col min="7" max="8" width="13.7265625" style="1" bestFit="1" customWidth="1"/>
    <col min="9" max="10" width="11.453125" style="1"/>
    <col min="11" max="11" width="13.26953125" style="1" bestFit="1" customWidth="1"/>
    <col min="12" max="16384" width="11.453125" style="1"/>
  </cols>
  <sheetData>
    <row r="1" spans="2:8" x14ac:dyDescent="0.3">
      <c r="B1" s="28" t="s">
        <v>33</v>
      </c>
      <c r="C1" s="29"/>
      <c r="D1" s="29"/>
      <c r="E1" s="29"/>
      <c r="F1" s="29"/>
      <c r="G1" s="29"/>
      <c r="H1" s="30"/>
    </row>
    <row r="2" spans="2:8" x14ac:dyDescent="0.3">
      <c r="B2" s="31" t="s">
        <v>0</v>
      </c>
      <c r="C2" s="32"/>
      <c r="D2" s="32"/>
      <c r="E2" s="32"/>
      <c r="F2" s="32"/>
      <c r="G2" s="32"/>
      <c r="H2" s="33"/>
    </row>
    <row r="3" spans="2:8" x14ac:dyDescent="0.3">
      <c r="B3" s="31" t="s">
        <v>1</v>
      </c>
      <c r="C3" s="32"/>
      <c r="D3" s="32"/>
      <c r="E3" s="32"/>
      <c r="F3" s="32"/>
      <c r="G3" s="32"/>
      <c r="H3" s="33"/>
    </row>
    <row r="4" spans="2:8" x14ac:dyDescent="0.3">
      <c r="B4" s="34" t="s">
        <v>2</v>
      </c>
      <c r="C4" s="35"/>
      <c r="D4" s="35"/>
      <c r="E4" s="35"/>
      <c r="F4" s="35"/>
      <c r="G4" s="35"/>
      <c r="H4" s="36"/>
    </row>
    <row r="5" spans="2:8" ht="26" x14ac:dyDescent="0.3">
      <c r="B5" s="37" t="s">
        <v>3</v>
      </c>
      <c r="C5" s="14" t="s">
        <v>32</v>
      </c>
      <c r="D5" s="15">
        <v>2026</v>
      </c>
      <c r="E5" s="15">
        <v>2027</v>
      </c>
      <c r="F5" s="15">
        <v>2028</v>
      </c>
      <c r="G5" s="15">
        <v>2029</v>
      </c>
      <c r="H5" s="15">
        <v>2030</v>
      </c>
    </row>
    <row r="6" spans="2:8" x14ac:dyDescent="0.3">
      <c r="B6" s="38"/>
      <c r="C6" s="24" t="s">
        <v>4</v>
      </c>
      <c r="D6" s="24" t="s">
        <v>5</v>
      </c>
      <c r="E6" s="24" t="s">
        <v>5</v>
      </c>
      <c r="F6" s="25" t="s">
        <v>5</v>
      </c>
      <c r="G6" s="24" t="s">
        <v>5</v>
      </c>
      <c r="H6" s="24" t="s">
        <v>5</v>
      </c>
    </row>
    <row r="7" spans="2:8" ht="26" x14ac:dyDescent="0.3">
      <c r="B7" s="16" t="s">
        <v>6</v>
      </c>
      <c r="C7" s="17">
        <f>SUM(C8:C19)</f>
        <v>50138049.57</v>
      </c>
      <c r="D7" s="17">
        <f>SUM(D8:D19)</f>
        <v>51347683.659680001</v>
      </c>
      <c r="E7" s="17">
        <f t="shared" ref="E7:H7" si="0">SUM(E8:E19)</f>
        <v>52578727.226292327</v>
      </c>
      <c r="F7" s="17">
        <f t="shared" si="0"/>
        <v>53835293.637451105</v>
      </c>
      <c r="G7" s="17">
        <f t="shared" si="0"/>
        <v>55121911.181632243</v>
      </c>
      <c r="H7" s="23">
        <f t="shared" si="0"/>
        <v>56439298.956811383</v>
      </c>
    </row>
    <row r="8" spans="2:8" x14ac:dyDescent="0.3">
      <c r="B8" s="2" t="s">
        <v>7</v>
      </c>
      <c r="C8" s="3">
        <v>0</v>
      </c>
      <c r="D8" s="4">
        <v>0</v>
      </c>
      <c r="E8" s="4">
        <v>0</v>
      </c>
      <c r="F8" s="5">
        <v>0</v>
      </c>
      <c r="G8" s="4">
        <v>0</v>
      </c>
      <c r="H8" s="6">
        <v>0</v>
      </c>
    </row>
    <row r="9" spans="2:8" x14ac:dyDescent="0.3">
      <c r="B9" s="2" t="s">
        <v>8</v>
      </c>
      <c r="C9" s="3">
        <v>0</v>
      </c>
      <c r="D9" s="4">
        <v>0</v>
      </c>
      <c r="E9" s="4">
        <v>0</v>
      </c>
      <c r="F9" s="5">
        <v>0</v>
      </c>
      <c r="G9" s="4">
        <v>0</v>
      </c>
      <c r="H9" s="6">
        <v>0</v>
      </c>
    </row>
    <row r="10" spans="2:8" x14ac:dyDescent="0.3">
      <c r="B10" s="2" t="s">
        <v>9</v>
      </c>
      <c r="C10" s="3">
        <v>0</v>
      </c>
      <c r="D10" s="4">
        <v>0</v>
      </c>
      <c r="E10" s="4">
        <v>0</v>
      </c>
      <c r="F10" s="5">
        <v>0</v>
      </c>
      <c r="G10" s="4">
        <v>0</v>
      </c>
      <c r="H10" s="6">
        <v>0</v>
      </c>
    </row>
    <row r="11" spans="2:8" x14ac:dyDescent="0.3">
      <c r="B11" s="2" t="s">
        <v>10</v>
      </c>
      <c r="C11" s="3">
        <v>0</v>
      </c>
      <c r="D11" s="4">
        <v>0</v>
      </c>
      <c r="E11" s="4">
        <v>0</v>
      </c>
      <c r="F11" s="5">
        <v>0</v>
      </c>
      <c r="G11" s="4">
        <v>0</v>
      </c>
      <c r="H11" s="6">
        <v>0</v>
      </c>
    </row>
    <row r="12" spans="2:8" x14ac:dyDescent="0.3">
      <c r="B12" s="2" t="s">
        <v>11</v>
      </c>
      <c r="C12" s="3">
        <v>0</v>
      </c>
      <c r="D12" s="4">
        <f>C12*1.1</f>
        <v>0</v>
      </c>
      <c r="E12" s="4">
        <f t="shared" ref="D12:F13" si="1">D12*1.1</f>
        <v>0</v>
      </c>
      <c r="F12" s="5">
        <f>E12*1.1</f>
        <v>0</v>
      </c>
      <c r="G12" s="4">
        <f t="shared" ref="G12:H13" si="2">F12*1.1</f>
        <v>0</v>
      </c>
      <c r="H12" s="6">
        <f t="shared" si="2"/>
        <v>0</v>
      </c>
    </row>
    <row r="13" spans="2:8" x14ac:dyDescent="0.3">
      <c r="B13" s="2" t="s">
        <v>12</v>
      </c>
      <c r="C13" s="3">
        <v>0</v>
      </c>
      <c r="D13" s="4">
        <f t="shared" si="1"/>
        <v>0</v>
      </c>
      <c r="E13" s="4">
        <f t="shared" si="1"/>
        <v>0</v>
      </c>
      <c r="F13" s="5">
        <f t="shared" si="1"/>
        <v>0</v>
      </c>
      <c r="G13" s="4">
        <f t="shared" si="2"/>
        <v>0</v>
      </c>
      <c r="H13" s="6">
        <f t="shared" si="2"/>
        <v>0</v>
      </c>
    </row>
    <row r="14" spans="2:8" x14ac:dyDescent="0.3">
      <c r="B14" s="2" t="s">
        <v>13</v>
      </c>
      <c r="C14" s="27">
        <v>1264180</v>
      </c>
      <c r="D14" s="4">
        <f>C14*1.029</f>
        <v>1300841.22</v>
      </c>
      <c r="E14" s="4">
        <f>D14*1.023</f>
        <v>1330760.56806</v>
      </c>
      <c r="F14" s="5">
        <f>E14*1.02</f>
        <v>1357375.7794212</v>
      </c>
      <c r="G14" s="4">
        <f>F14*1.02</f>
        <v>1384523.295009624</v>
      </c>
      <c r="H14" s="6">
        <f>G14*1.02</f>
        <v>1412213.7609098165</v>
      </c>
    </row>
    <row r="15" spans="2:8" x14ac:dyDescent="0.3">
      <c r="B15" s="2" t="s">
        <v>14</v>
      </c>
      <c r="C15" s="3">
        <v>0</v>
      </c>
      <c r="D15" s="4">
        <v>0</v>
      </c>
      <c r="E15" s="4">
        <v>0</v>
      </c>
      <c r="F15" s="5">
        <f t="shared" ref="F15" si="3">E15*1.1</f>
        <v>0</v>
      </c>
      <c r="G15" s="4">
        <v>0</v>
      </c>
      <c r="H15" s="6">
        <v>0</v>
      </c>
    </row>
    <row r="16" spans="2:8" x14ac:dyDescent="0.3">
      <c r="B16" s="2" t="s">
        <v>15</v>
      </c>
      <c r="C16" s="3">
        <v>0</v>
      </c>
      <c r="D16" s="4">
        <v>0</v>
      </c>
      <c r="E16" s="4">
        <v>0</v>
      </c>
      <c r="F16" s="5">
        <f t="shared" ref="F16" si="4">E16*1.1</f>
        <v>0</v>
      </c>
      <c r="G16" s="4">
        <v>0</v>
      </c>
      <c r="H16" s="6">
        <v>0</v>
      </c>
    </row>
    <row r="17" spans="2:11" x14ac:dyDescent="0.3">
      <c r="B17" s="2" t="s">
        <v>16</v>
      </c>
      <c r="C17" s="3">
        <v>48873869.57</v>
      </c>
      <c r="D17" s="4">
        <f>C17*1.024</f>
        <v>50046842.439680003</v>
      </c>
      <c r="E17" s="4">
        <f>D17*1.024</f>
        <v>51247966.658232324</v>
      </c>
      <c r="F17" s="5">
        <f>E17*1.024</f>
        <v>52477917.858029902</v>
      </c>
      <c r="G17" s="4">
        <f>F17*1.024</f>
        <v>53737387.886622623</v>
      </c>
      <c r="H17" s="6">
        <f>G17*1.024</f>
        <v>55027085.195901565</v>
      </c>
      <c r="K17" s="26"/>
    </row>
    <row r="18" spans="2:11" x14ac:dyDescent="0.3">
      <c r="B18" s="2" t="s">
        <v>17</v>
      </c>
      <c r="C18" s="3">
        <v>0</v>
      </c>
      <c r="D18" s="4">
        <v>0</v>
      </c>
      <c r="E18" s="4">
        <v>0</v>
      </c>
      <c r="F18" s="5">
        <v>0</v>
      </c>
      <c r="G18" s="4">
        <v>0</v>
      </c>
      <c r="H18" s="6">
        <v>0</v>
      </c>
    </row>
    <row r="19" spans="2:11" x14ac:dyDescent="0.3">
      <c r="B19" s="2" t="s">
        <v>18</v>
      </c>
      <c r="C19" s="3">
        <v>0</v>
      </c>
      <c r="D19" s="4">
        <v>0</v>
      </c>
      <c r="E19" s="4">
        <v>0</v>
      </c>
      <c r="F19" s="5">
        <v>0</v>
      </c>
      <c r="G19" s="4">
        <v>0</v>
      </c>
      <c r="H19" s="6">
        <v>0</v>
      </c>
    </row>
    <row r="20" spans="2:11" x14ac:dyDescent="0.3">
      <c r="B20" s="2"/>
      <c r="C20" s="3"/>
      <c r="D20" s="4"/>
      <c r="E20" s="4"/>
      <c r="F20" s="5"/>
      <c r="G20" s="4"/>
      <c r="H20" s="6"/>
    </row>
    <row r="21" spans="2:11" ht="26" x14ac:dyDescent="0.3">
      <c r="B21" s="16" t="s">
        <v>19</v>
      </c>
      <c r="C21" s="17">
        <f>SUM(C22:C26)</f>
        <v>0</v>
      </c>
      <c r="D21" s="17">
        <f t="shared" ref="D21:H21" si="5">SUM(D22:D26)</f>
        <v>0</v>
      </c>
      <c r="E21" s="17">
        <f t="shared" si="5"/>
        <v>0</v>
      </c>
      <c r="F21" s="17">
        <f t="shared" si="5"/>
        <v>0</v>
      </c>
      <c r="G21" s="17">
        <f t="shared" si="5"/>
        <v>0</v>
      </c>
      <c r="H21" s="23">
        <f t="shared" si="5"/>
        <v>0</v>
      </c>
    </row>
    <row r="22" spans="2:11" x14ac:dyDescent="0.3">
      <c r="B22" s="2" t="s">
        <v>20</v>
      </c>
      <c r="C22" s="3">
        <v>0</v>
      </c>
      <c r="D22" s="4">
        <f>C22*1.1</f>
        <v>0</v>
      </c>
      <c r="E22" s="4">
        <f>D22*1.1</f>
        <v>0</v>
      </c>
      <c r="F22" s="5">
        <f>E22*1.1</f>
        <v>0</v>
      </c>
      <c r="G22" s="4">
        <f>F22*1.1</f>
        <v>0</v>
      </c>
      <c r="H22" s="6">
        <f>G22*1.1</f>
        <v>0</v>
      </c>
    </row>
    <row r="23" spans="2:11" x14ac:dyDescent="0.3">
      <c r="B23" s="2" t="s">
        <v>21</v>
      </c>
      <c r="C23" s="3">
        <v>0</v>
      </c>
      <c r="D23" s="4">
        <f>C23*1.1</f>
        <v>0</v>
      </c>
      <c r="E23" s="4">
        <f>D23*1.1</f>
        <v>0</v>
      </c>
      <c r="F23" s="5">
        <f>E23*0.1</f>
        <v>0</v>
      </c>
      <c r="G23" s="4">
        <f>F23*1.1</f>
        <v>0</v>
      </c>
      <c r="H23" s="6">
        <f>G23*1.1</f>
        <v>0</v>
      </c>
    </row>
    <row r="24" spans="2:11" x14ac:dyDescent="0.3">
      <c r="B24" s="2" t="s">
        <v>22</v>
      </c>
      <c r="C24" s="3">
        <v>0</v>
      </c>
      <c r="D24" s="4">
        <v>0</v>
      </c>
      <c r="E24" s="4">
        <v>0</v>
      </c>
      <c r="F24" s="5">
        <v>0</v>
      </c>
      <c r="G24" s="4">
        <v>0</v>
      </c>
      <c r="H24" s="6">
        <v>0</v>
      </c>
    </row>
    <row r="25" spans="2:11" ht="26" x14ac:dyDescent="0.3">
      <c r="B25" s="7" t="s">
        <v>23</v>
      </c>
      <c r="C25" s="3">
        <v>0</v>
      </c>
      <c r="D25" s="4">
        <v>0</v>
      </c>
      <c r="E25" s="4">
        <v>0</v>
      </c>
      <c r="F25" s="5">
        <v>0</v>
      </c>
      <c r="G25" s="4">
        <v>0</v>
      </c>
      <c r="H25" s="6">
        <v>0</v>
      </c>
    </row>
    <row r="26" spans="2:11" x14ac:dyDescent="0.3">
      <c r="B26" s="2" t="s">
        <v>24</v>
      </c>
      <c r="C26" s="3">
        <v>0</v>
      </c>
      <c r="D26" s="4">
        <v>0</v>
      </c>
      <c r="E26" s="4">
        <v>0</v>
      </c>
      <c r="F26" s="5">
        <v>0</v>
      </c>
      <c r="G26" s="4">
        <v>0</v>
      </c>
      <c r="H26" s="6">
        <v>0</v>
      </c>
    </row>
    <row r="27" spans="2:11" x14ac:dyDescent="0.3">
      <c r="B27" s="2"/>
      <c r="C27" s="3"/>
      <c r="D27" s="4"/>
      <c r="E27" s="4"/>
      <c r="F27" s="5"/>
      <c r="G27" s="4"/>
      <c r="H27" s="6"/>
    </row>
    <row r="28" spans="2:11" x14ac:dyDescent="0.3">
      <c r="B28" s="18" t="s">
        <v>25</v>
      </c>
      <c r="C28" s="19">
        <f>+C29</f>
        <v>0</v>
      </c>
      <c r="D28" s="19">
        <f t="shared" ref="D28:H28" si="6">+D29</f>
        <v>0</v>
      </c>
      <c r="E28" s="19">
        <f t="shared" si="6"/>
        <v>0</v>
      </c>
      <c r="F28" s="19">
        <f t="shared" si="6"/>
        <v>0</v>
      </c>
      <c r="G28" s="19">
        <f t="shared" si="6"/>
        <v>0</v>
      </c>
      <c r="H28" s="20">
        <f t="shared" si="6"/>
        <v>0</v>
      </c>
    </row>
    <row r="29" spans="2:11" x14ac:dyDescent="0.3">
      <c r="B29" s="2" t="s">
        <v>26</v>
      </c>
      <c r="C29" s="3">
        <v>0</v>
      </c>
      <c r="D29" s="4">
        <v>0</v>
      </c>
      <c r="E29" s="4">
        <v>0</v>
      </c>
      <c r="F29" s="5">
        <v>0</v>
      </c>
      <c r="G29" s="4">
        <v>0</v>
      </c>
      <c r="H29" s="6">
        <v>0</v>
      </c>
    </row>
    <row r="30" spans="2:11" x14ac:dyDescent="0.3">
      <c r="B30" s="2"/>
      <c r="C30" s="3"/>
      <c r="D30" s="4"/>
      <c r="E30" s="4"/>
      <c r="F30" s="5"/>
      <c r="G30" s="4"/>
      <c r="H30" s="6"/>
    </row>
    <row r="31" spans="2:11" x14ac:dyDescent="0.3">
      <c r="B31" s="18" t="s">
        <v>27</v>
      </c>
      <c r="C31" s="19">
        <v>0</v>
      </c>
      <c r="D31" s="20">
        <v>0</v>
      </c>
      <c r="E31" s="20">
        <v>0</v>
      </c>
      <c r="F31" s="21">
        <v>0</v>
      </c>
      <c r="G31" s="20">
        <v>0</v>
      </c>
      <c r="H31" s="22">
        <v>0</v>
      </c>
    </row>
    <row r="32" spans="2:11" x14ac:dyDescent="0.3">
      <c r="B32" s="2"/>
      <c r="C32" s="3"/>
      <c r="D32" s="4"/>
      <c r="E32" s="4"/>
      <c r="F32" s="5"/>
      <c r="G32" s="4"/>
      <c r="H32" s="6"/>
    </row>
    <row r="33" spans="2:8" x14ac:dyDescent="0.3">
      <c r="B33" s="8" t="s">
        <v>28</v>
      </c>
      <c r="C33" s="3"/>
      <c r="D33" s="4"/>
      <c r="E33" s="4"/>
      <c r="F33" s="5"/>
      <c r="G33" s="4"/>
      <c r="H33" s="6"/>
    </row>
    <row r="34" spans="2:8" ht="39" x14ac:dyDescent="0.3">
      <c r="B34" s="7" t="s">
        <v>29</v>
      </c>
      <c r="C34" s="3">
        <v>0</v>
      </c>
      <c r="D34" s="4">
        <v>0</v>
      </c>
      <c r="E34" s="4">
        <v>0</v>
      </c>
      <c r="F34" s="5">
        <v>0</v>
      </c>
      <c r="G34" s="4">
        <v>0</v>
      </c>
      <c r="H34" s="6">
        <v>0</v>
      </c>
    </row>
    <row r="35" spans="2:8" ht="39" x14ac:dyDescent="0.3">
      <c r="B35" s="7" t="s">
        <v>30</v>
      </c>
      <c r="C35" s="3">
        <v>0</v>
      </c>
      <c r="D35" s="4">
        <v>0</v>
      </c>
      <c r="E35" s="4">
        <v>0</v>
      </c>
      <c r="F35" s="5">
        <v>0</v>
      </c>
      <c r="G35" s="4">
        <v>0</v>
      </c>
      <c r="H35" s="6">
        <v>0</v>
      </c>
    </row>
    <row r="36" spans="2:8" ht="26" x14ac:dyDescent="0.3">
      <c r="B36" s="9" t="s">
        <v>31</v>
      </c>
      <c r="C36" s="10">
        <v>0</v>
      </c>
      <c r="D36" s="11">
        <v>0</v>
      </c>
      <c r="E36" s="11">
        <v>0</v>
      </c>
      <c r="F36" s="12">
        <v>0</v>
      </c>
      <c r="G36" s="11">
        <v>0</v>
      </c>
      <c r="H36" s="13">
        <v>0</v>
      </c>
    </row>
  </sheetData>
  <mergeCells count="5">
    <mergeCell ref="B1:H1"/>
    <mergeCell ref="B2:H2"/>
    <mergeCell ref="B3:H3"/>
    <mergeCell ref="B4:H4"/>
    <mergeCell ref="B5:B6"/>
  </mergeCells>
  <pageMargins left="0.7" right="0.7" top="0.75" bottom="0.75" header="0.3" footer="0.3"/>
  <pageSetup scale="89" orientation="landscape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Gomez Hernandez</dc:creator>
  <cp:lastModifiedBy>María López Juárez</cp:lastModifiedBy>
  <cp:lastPrinted>2022-05-12T15:29:17Z</cp:lastPrinted>
  <dcterms:created xsi:type="dcterms:W3CDTF">2017-02-02T21:28:36Z</dcterms:created>
  <dcterms:modified xsi:type="dcterms:W3CDTF">2025-04-26T07:22:36Z</dcterms:modified>
  <cp:contentStatus/>
</cp:coreProperties>
</file>