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\"/>
    </mc:Choice>
  </mc:AlternateContent>
  <bookViews>
    <workbookView xWindow="0" yWindow="0" windowWidth="20490" windowHeight="750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F28" i="1"/>
  <c r="F21" i="1" s="1"/>
  <c r="E28" i="1"/>
  <c r="E21" i="1" s="1"/>
  <c r="D28" i="1"/>
  <c r="C28" i="1"/>
  <c r="B28" i="1"/>
  <c r="D27" i="1"/>
  <c r="G27" i="1" s="1"/>
  <c r="D26" i="1"/>
  <c r="G26" i="1" s="1"/>
  <c r="G25" i="1"/>
  <c r="D25" i="1"/>
  <c r="D24" i="1" s="1"/>
  <c r="D21" i="1" s="1"/>
  <c r="F24" i="1"/>
  <c r="E24" i="1"/>
  <c r="C24" i="1"/>
  <c r="B24" i="1"/>
  <c r="G23" i="1"/>
  <c r="D23" i="1"/>
  <c r="D22" i="1"/>
  <c r="G22" i="1" s="1"/>
  <c r="C21" i="1"/>
  <c r="B21" i="1"/>
  <c r="D19" i="1"/>
  <c r="G19" i="1" s="1"/>
  <c r="D18" i="1"/>
  <c r="G18" i="1" s="1"/>
  <c r="D17" i="1"/>
  <c r="D16" i="1" s="1"/>
  <c r="F16" i="1"/>
  <c r="F9" i="1" s="1"/>
  <c r="E16" i="1"/>
  <c r="C16" i="1"/>
  <c r="B16" i="1"/>
  <c r="D15" i="1"/>
  <c r="G15" i="1" s="1"/>
  <c r="D14" i="1"/>
  <c r="D12" i="1" s="1"/>
  <c r="D9" i="1" s="1"/>
  <c r="D33" i="1" s="1"/>
  <c r="D13" i="1"/>
  <c r="G13" i="1" s="1"/>
  <c r="F12" i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G24" i="1" l="1"/>
  <c r="G21" i="1" s="1"/>
  <c r="G28" i="1"/>
  <c r="F33" i="1"/>
  <c r="G17" i="1"/>
  <c r="G16" i="1" s="1"/>
  <c r="G14" i="1"/>
  <c r="G12" i="1" s="1"/>
  <c r="G9" i="1" s="1"/>
  <c r="G33" i="1" s="1"/>
</calcChain>
</file>

<file path=xl/sharedStrings.xml><?xml version="1.0" encoding="utf-8"?>
<sst xmlns="http://schemas.openxmlformats.org/spreadsheetml/2006/main" count="38" uniqueCount="29">
  <si>
    <t>Formato 6 d) Estado Analítico del Ejercicio del Presupuesto de Egresos Detallado  - LDF
                        (Clasificación de Servicios Personales por Categoría)</t>
  </si>
  <si>
    <t>Instituto de Innovación, Ciencia y Emprendimiento para la Competitividad para el Estado de Guanajuato</t>
  </si>
  <si>
    <t>Estado Analítico del Ejercicio del Presupuesto de Egresos Detallado - LDF</t>
  </si>
  <si>
    <t>Clasificación de Servicios Personales por Categoría</t>
  </si>
  <si>
    <t>del 01 de Enero al 31 de Diciembre de 2022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</si>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</sst>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1"/>
  <sheetViews>
    <sheetView showGridLines="0" tabSelected="1" zoomScale="80" zoomScaleNormal="80" workbookViewId="0">
      <selection activeCell="F11" sqref="F11"/>
    </sheetView>
  </sheetViews>
  <sheetFormatPr baseColWidth="10" defaultRowHeight="15" x14ac:dyDescent="0.25"/>
  <cols>
    <col min="1" max="1" width="91.140625" customWidth="1"/>
    <col min="2" max="2" width="14.140625" bestFit="1" customWidth="1"/>
    <col min="3" max="3" width="14.42578125" bestFit="1" customWidth="1"/>
    <col min="4" max="6" width="14.140625" bestFit="1" customWidth="1"/>
    <col min="7" max="7" width="14.85546875" bestFit="1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38081585</v>
      </c>
      <c r="C9" s="19">
        <f t="shared" ref="C9:G9" si="0">C10+C11+C12+C15+C16+C19</f>
        <v>-1409249</v>
      </c>
      <c r="D9" s="19">
        <f t="shared" si="0"/>
        <v>36672336</v>
      </c>
      <c r="E9" s="19">
        <f t="shared" si="0"/>
        <v>34754524</v>
      </c>
      <c r="F9" s="19">
        <f t="shared" si="0"/>
        <v>34754524</v>
      </c>
      <c r="G9" s="19">
        <f t="shared" si="0"/>
        <v>1917812</v>
      </c>
    </row>
    <row r="10" spans="1:7" x14ac:dyDescent="0.25">
      <c r="A10" s="20" t="s">
        <v>15</v>
      </c>
      <c r="B10" s="21">
        <v>38081585</v>
      </c>
      <c r="C10" s="21">
        <v>-1409249</v>
      </c>
      <c r="D10" s="22">
        <f>B10+C10</f>
        <v>36672336</v>
      </c>
      <c r="E10" s="21">
        <v>34754524</v>
      </c>
      <c r="F10" s="21">
        <v>34754524</v>
      </c>
      <c r="G10" s="22">
        <f>D10-E10</f>
        <v>1917812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</row>
    <row r="22" spans="1:7" x14ac:dyDescent="0.25">
      <c r="A22" s="20" t="s">
        <v>26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27</v>
      </c>
      <c r="B33" s="19">
        <f>B9+B21</f>
        <v>38081585</v>
      </c>
      <c r="C33" s="19">
        <f t="shared" ref="C33:G33" si="6">C9+C21</f>
        <v>-1409249</v>
      </c>
      <c r="D33" s="19">
        <f t="shared" si="6"/>
        <v>36672336</v>
      </c>
      <c r="E33" s="19">
        <f t="shared" si="6"/>
        <v>34754524</v>
      </c>
      <c r="F33" s="19">
        <f t="shared" si="6"/>
        <v>34754524</v>
      </c>
      <c r="G33" s="19">
        <f t="shared" si="6"/>
        <v>1917812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x14ac:dyDescent="0.25">
      <c r="A35" t="s">
        <v>28</v>
      </c>
    </row>
    <row r="37" spans="1:7" x14ac:dyDescent="0.25">
      <c r="B37" s="31"/>
      <c r="C37" s="31"/>
      <c r="D37" s="31"/>
      <c r="E37" s="31"/>
      <c r="F37" s="31"/>
      <c r="G37" s="31"/>
    </row>
    <row r="39" spans="1:7" x14ac:dyDescent="0.25">
      <c r="B39" s="31"/>
      <c r="C39" s="31"/>
      <c r="D39" s="31"/>
      <c r="E39" s="31"/>
      <c r="F39" s="31"/>
      <c r="G39" s="31"/>
    </row>
    <row r="41" spans="1:7" x14ac:dyDescent="0.25">
      <c r="B41" s="31"/>
      <c r="C41" s="31"/>
      <c r="D41" s="31"/>
      <c r="E41" s="31"/>
      <c r="F41" s="31"/>
      <c r="G41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2023-01-12T05:53:33Z</dcterms:created>
  <dcterms:modified xsi:type="dcterms:W3CDTF">2023-01-12T05:53:40Z</dcterms:modified>
</cp:coreProperties>
</file>