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LDF\"/>
    </mc:Choice>
  </mc:AlternateContent>
  <bookViews>
    <workbookView xWindow="0" yWindow="0" windowWidth="20490" windowHeight="7200"/>
  </bookViews>
  <sheets>
    <sheet name="F4" sheetId="1" r:id="rId1"/>
  </sheets>
  <externalReferences>
    <externalReference r:id="rId2"/>
  </externalReferences>
  <definedNames>
    <definedName name="ANIO" localSheetId="0">'[1]Info General'!$D$20</definedName>
    <definedName name="ANIO">'[1]Info General'!$D$20</definedName>
    <definedName name="_xlnm.Print_Area" localSheetId="0">'F4'!$A$1:$E$78</definedName>
    <definedName name="ENTE_PUBLICO_A" localSheetId="0">'[1]Info General'!$C$7</definedName>
    <definedName name="ENTE_PUBLICO_A">'[1]Info General'!$C$7</definedName>
    <definedName name="PERIODO_INFORME" localSheetId="0">'[1]Info General'!$C$14</definedName>
    <definedName name="PERIODO_INFORME">'[1]Info General'!$C$14</definedName>
    <definedName name="ULTIMO" localSheetId="0">'[1]Info General'!$E$20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3" i="1"/>
  <c r="D65" i="1"/>
  <c r="D73" i="1" s="1"/>
  <c r="D75" i="1" s="1"/>
  <c r="C65" i="1"/>
  <c r="C73" i="1" s="1"/>
  <c r="C75" i="1" s="1"/>
  <c r="B65" i="1"/>
  <c r="C60" i="1"/>
  <c r="C58" i="1"/>
  <c r="B58" i="1"/>
  <c r="B60" i="1" s="1"/>
  <c r="D50" i="1"/>
  <c r="D58" i="1" s="1"/>
  <c r="D60" i="1" s="1"/>
  <c r="C50" i="1"/>
  <c r="B50" i="1"/>
  <c r="D45" i="1"/>
  <c r="D41" i="1"/>
  <c r="C41" i="1"/>
  <c r="B41" i="1"/>
  <c r="D38" i="1"/>
  <c r="C38" i="1"/>
  <c r="C45" i="1" s="1"/>
  <c r="B38" i="1"/>
  <c r="B45" i="1" s="1"/>
  <c r="D30" i="1"/>
  <c r="C30" i="1"/>
  <c r="B30" i="1"/>
  <c r="D18" i="1"/>
  <c r="C18" i="1"/>
  <c r="D14" i="1"/>
  <c r="C14" i="1"/>
  <c r="B14" i="1"/>
  <c r="D9" i="1"/>
  <c r="D22" i="1" s="1"/>
  <c r="D24" i="1" s="1"/>
  <c r="D26" i="1" s="1"/>
  <c r="D34" i="1" s="1"/>
  <c r="C9" i="1"/>
  <c r="C22" i="1" s="1"/>
  <c r="C24" i="1" s="1"/>
  <c r="C26" i="1" s="1"/>
  <c r="C34" i="1" s="1"/>
  <c r="B9" i="1"/>
  <c r="B22" i="1" s="1"/>
  <c r="B24" i="1" s="1"/>
  <c r="B26" i="1" s="1"/>
  <c r="B34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<sst xmlns="http://schemas.openxmlformats.org/spreadsheetml/2006/main" count="66" uniqueCount="46">
  <si>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</si>
  <si>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Innovación, Ciencia y Emprendimiento para la Competitividad para el Estado de Guanajuato</t>
  </si>
  <si>
    <t>Balance Presupuestario - LDF</t>
  </si>
  <si>
    <t>del 01 de Enero al 30 de septiembre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</si>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</sst>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0" fillId="0" borderId="0" xfId="0" applyNumberForma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4" xfId="0" applyBorder="1" applyAlignment="1">
      <alignment vertical="center"/>
    </xf>
    <xf numFmtId="2" fontId="0" fillId="0" borderId="0" xfId="0" applyNumberFormat="1" applyBorder="1"/>
    <xf numFmtId="2" fontId="0" fillId="0" borderId="5" xfId="0" applyNumberFormat="1" applyBorder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4" xfId="0" applyBorder="1"/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 applyBorder="1"/>
    <xf numFmtId="4" fontId="0" fillId="0" borderId="5" xfId="0" applyNumberFormat="1" applyBorder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8"/>
  <sheetViews>
    <sheetView showGridLines="0" tabSelected="1" zoomScale="85" zoomScaleNormal="85" workbookViewId="0">
      <selection activeCell="C10" sqref="C10"/>
    </sheetView>
  </sheetViews>
  <sheetFormatPr baseColWidth="10" defaultRowHeight="15" x14ac:dyDescent="0.25"/>
  <cols>
    <col min="1" max="1" width="102.140625" bestFit="1" customWidth="1"/>
    <col min="2" max="2" width="14" customWidth="1"/>
    <col min="3" max="4" width="14.42578125" bestFit="1" customWidth="1"/>
    <col min="5" max="5" width="1.85546875" customWidth="1"/>
  </cols>
  <sheetData>
    <row r="1" spans="1:6" ht="21" x14ac:dyDescent="0.25">
      <c r="A1" s="1" t="s">
        <v>0</v>
      </c>
      <c r="B1" s="1"/>
      <c r="C1" s="1"/>
      <c r="D1" s="1"/>
      <c r="E1" s="2"/>
    </row>
    <row r="2" spans="1:6" ht="21" x14ac:dyDescent="0.25">
      <c r="A2" s="3"/>
      <c r="B2" s="3"/>
      <c r="C2" s="3"/>
      <c r="D2" s="3"/>
      <c r="E2" s="2"/>
    </row>
    <row r="3" spans="1:6" x14ac:dyDescent="0.25">
      <c r="A3" s="4"/>
      <c r="B3" s="5"/>
      <c r="C3" s="5"/>
      <c r="D3" s="6"/>
      <c r="E3" s="7"/>
    </row>
    <row r="4" spans="1:6" x14ac:dyDescent="0.25">
      <c r="A4" s="8" t="s">
        <v>1</v>
      </c>
      <c r="B4" s="9"/>
      <c r="C4" s="9"/>
      <c r="D4" s="10"/>
      <c r="E4" s="7"/>
    </row>
    <row r="5" spans="1:6" x14ac:dyDescent="0.25">
      <c r="A5" s="8" t="s">
        <v>2</v>
      </c>
      <c r="B5" s="9"/>
      <c r="C5" s="9"/>
      <c r="D5" s="10"/>
      <c r="E5" s="7"/>
    </row>
    <row r="6" spans="1:6" x14ac:dyDescent="0.25">
      <c r="A6" s="11" t="s">
        <v>3</v>
      </c>
      <c r="B6" s="12"/>
      <c r="C6" s="12"/>
      <c r="D6" s="13"/>
      <c r="E6" s="7"/>
    </row>
    <row r="7" spans="1:6" x14ac:dyDescent="0.25">
      <c r="A7" s="14" t="s">
        <v>4</v>
      </c>
      <c r="B7" s="15"/>
      <c r="C7" s="15"/>
      <c r="D7" s="16"/>
      <c r="E7" s="7"/>
    </row>
    <row r="8" spans="1:6" ht="30" x14ac:dyDescent="0.25">
      <c r="A8" s="17" t="s">
        <v>5</v>
      </c>
      <c r="B8" s="18" t="s">
        <v>6</v>
      </c>
      <c r="C8" s="18" t="s">
        <v>7</v>
      </c>
      <c r="D8" s="18" t="s">
        <v>8</v>
      </c>
      <c r="E8" s="7"/>
    </row>
    <row r="9" spans="1:6" x14ac:dyDescent="0.25">
      <c r="A9" s="19" t="s">
        <v>9</v>
      </c>
      <c r="B9" s="20">
        <f>SUM(B10:B12)</f>
        <v>110398626</v>
      </c>
      <c r="C9" s="20">
        <f>SUM(C10:C12)</f>
        <v>145386255</v>
      </c>
      <c r="D9" s="20">
        <f>SUM(D10:D12)</f>
        <v>145386255</v>
      </c>
      <c r="E9" s="7"/>
    </row>
    <row r="10" spans="1:6" x14ac:dyDescent="0.25">
      <c r="A10" s="21" t="s">
        <v>10</v>
      </c>
      <c r="B10" s="22">
        <v>110398626</v>
      </c>
      <c r="C10" s="22">
        <v>145386255</v>
      </c>
      <c r="D10" s="22">
        <v>145386255</v>
      </c>
      <c r="E10" s="7"/>
    </row>
    <row r="11" spans="1:6" x14ac:dyDescent="0.25">
      <c r="A11" s="21" t="s">
        <v>11</v>
      </c>
      <c r="B11" s="22">
        <v>0</v>
      </c>
      <c r="C11" s="22">
        <v>0</v>
      </c>
      <c r="D11" s="22">
        <v>0</v>
      </c>
      <c r="E11" s="7"/>
    </row>
    <row r="12" spans="1:6" x14ac:dyDescent="0.25">
      <c r="A12" s="21" t="s">
        <v>12</v>
      </c>
      <c r="B12" s="23">
        <v>0</v>
      </c>
      <c r="C12" s="23">
        <v>0</v>
      </c>
      <c r="D12" s="23">
        <v>0</v>
      </c>
      <c r="E12" s="7"/>
    </row>
    <row r="13" spans="1:6" ht="9.75" customHeight="1" x14ac:dyDescent="0.25">
      <c r="A13" s="24"/>
      <c r="B13" s="25"/>
      <c r="C13" s="25"/>
      <c r="D13" s="25"/>
      <c r="E13" s="7"/>
    </row>
    <row r="14" spans="1:6" x14ac:dyDescent="0.25">
      <c r="A14" s="19" t="s">
        <v>13</v>
      </c>
      <c r="B14" s="20">
        <f>SUM(B15:B16)</f>
        <v>110398626</v>
      </c>
      <c r="C14" s="20">
        <f t="shared" ref="C14:D14" si="0">SUM(C15:C16)</f>
        <v>128386153</v>
      </c>
      <c r="D14" s="20">
        <f t="shared" si="0"/>
        <v>128436153</v>
      </c>
      <c r="E14" s="7"/>
    </row>
    <row r="15" spans="1:6" x14ac:dyDescent="0.25">
      <c r="A15" s="21" t="s">
        <v>14</v>
      </c>
      <c r="B15" s="22">
        <v>110398626</v>
      </c>
      <c r="C15" s="22">
        <v>128386153</v>
      </c>
      <c r="D15" s="22">
        <v>128436153</v>
      </c>
      <c r="E15" s="7"/>
      <c r="F15" s="26"/>
    </row>
    <row r="16" spans="1:6" x14ac:dyDescent="0.25">
      <c r="A16" s="21" t="s">
        <v>15</v>
      </c>
      <c r="B16" s="22">
        <v>0</v>
      </c>
      <c r="C16" s="22">
        <v>0</v>
      </c>
      <c r="D16" s="22">
        <v>0</v>
      </c>
      <c r="E16" s="7"/>
    </row>
    <row r="17" spans="1:5" ht="6.75" customHeight="1" x14ac:dyDescent="0.25">
      <c r="A17" s="24"/>
      <c r="B17" s="25"/>
      <c r="C17" s="25"/>
      <c r="D17" s="25"/>
      <c r="E17" s="7"/>
    </row>
    <row r="18" spans="1:5" x14ac:dyDescent="0.25">
      <c r="A18" s="19" t="s">
        <v>16</v>
      </c>
      <c r="B18" s="27">
        <v>0</v>
      </c>
      <c r="C18" s="20">
        <f>C19+C20</f>
        <v>0</v>
      </c>
      <c r="D18" s="20">
        <f>D19+D20</f>
        <v>0</v>
      </c>
      <c r="E18" s="7"/>
    </row>
    <row r="19" spans="1:5" x14ac:dyDescent="0.25">
      <c r="A19" s="21" t="s">
        <v>17</v>
      </c>
      <c r="B19" s="28">
        <v>0</v>
      </c>
      <c r="C19" s="22">
        <v>0</v>
      </c>
      <c r="D19" s="22">
        <v>0</v>
      </c>
      <c r="E19" s="7"/>
    </row>
    <row r="20" spans="1:5" x14ac:dyDescent="0.25">
      <c r="A20" s="21" t="s">
        <v>18</v>
      </c>
      <c r="B20" s="28">
        <v>0</v>
      </c>
      <c r="C20" s="22">
        <v>0</v>
      </c>
      <c r="D20" s="22">
        <v>0</v>
      </c>
      <c r="E20" s="7"/>
    </row>
    <row r="21" spans="1:5" ht="6.75" customHeight="1" x14ac:dyDescent="0.25">
      <c r="A21" s="24"/>
      <c r="B21" s="25"/>
      <c r="C21" s="25"/>
      <c r="D21" s="25"/>
      <c r="E21" s="7"/>
    </row>
    <row r="22" spans="1:5" x14ac:dyDescent="0.25">
      <c r="A22" s="19" t="s">
        <v>19</v>
      </c>
      <c r="B22" s="20">
        <f>B9-B14+B18</f>
        <v>0</v>
      </c>
      <c r="C22" s="20">
        <f>C9-C14+C18</f>
        <v>17000102</v>
      </c>
      <c r="D22" s="20">
        <f>D9-D14+D18</f>
        <v>16950102</v>
      </c>
      <c r="E22" s="7"/>
    </row>
    <row r="23" spans="1:5" ht="8.25" customHeight="1" x14ac:dyDescent="0.25">
      <c r="A23" s="19"/>
      <c r="B23" s="25"/>
      <c r="C23" s="25"/>
      <c r="D23" s="25"/>
      <c r="E23" s="7"/>
    </row>
    <row r="24" spans="1:5" x14ac:dyDescent="0.25">
      <c r="A24" s="19" t="s">
        <v>20</v>
      </c>
      <c r="B24" s="20">
        <f>B22-B12</f>
        <v>0</v>
      </c>
      <c r="C24" s="20">
        <f>C22-C12</f>
        <v>17000102</v>
      </c>
      <c r="D24" s="20">
        <f>D22-D12</f>
        <v>16950102</v>
      </c>
      <c r="E24" s="7"/>
    </row>
    <row r="25" spans="1:5" ht="9.75" customHeight="1" x14ac:dyDescent="0.25">
      <c r="A25" s="19"/>
      <c r="B25" s="29"/>
      <c r="C25" s="29"/>
      <c r="D25" s="29"/>
      <c r="E25" s="7"/>
    </row>
    <row r="26" spans="1:5" x14ac:dyDescent="0.25">
      <c r="A26" s="30" t="s">
        <v>21</v>
      </c>
      <c r="B26" s="20">
        <f>B24-B18</f>
        <v>0</v>
      </c>
      <c r="C26" s="20">
        <f>C24-C18</f>
        <v>17000102</v>
      </c>
      <c r="D26" s="20">
        <f>D24-D18</f>
        <v>16950102</v>
      </c>
      <c r="E26" s="7"/>
    </row>
    <row r="27" spans="1:5" ht="8.25" customHeight="1" x14ac:dyDescent="0.25">
      <c r="A27" s="31"/>
      <c r="B27" s="32"/>
      <c r="C27" s="32"/>
      <c r="D27" s="32"/>
      <c r="E27" s="7"/>
    </row>
    <row r="28" spans="1:5" x14ac:dyDescent="0.25">
      <c r="A28" s="33"/>
      <c r="B28" s="34"/>
      <c r="C28" s="34"/>
      <c r="D28" s="35"/>
      <c r="E28" s="7"/>
    </row>
    <row r="29" spans="1:5" x14ac:dyDescent="0.25">
      <c r="A29" s="17" t="s">
        <v>22</v>
      </c>
      <c r="B29" s="36" t="s">
        <v>23</v>
      </c>
      <c r="C29" s="36" t="s">
        <v>7</v>
      </c>
      <c r="D29" s="36" t="s">
        <v>24</v>
      </c>
      <c r="E29" s="7"/>
    </row>
    <row r="30" spans="1:5" x14ac:dyDescent="0.25">
      <c r="A30" s="19" t="s">
        <v>25</v>
      </c>
      <c r="B30" s="37">
        <f>SUM(B31:B32)</f>
        <v>0</v>
      </c>
      <c r="C30" s="37">
        <f>SUM(C31:C32)</f>
        <v>0</v>
      </c>
      <c r="D30" s="37">
        <f>SUM(D31:D32)</f>
        <v>0</v>
      </c>
      <c r="E30" s="7"/>
    </row>
    <row r="31" spans="1:5" hidden="1" x14ac:dyDescent="0.25">
      <c r="A31" s="21" t="s">
        <v>26</v>
      </c>
      <c r="B31" s="38">
        <v>0</v>
      </c>
      <c r="C31" s="38">
        <v>0</v>
      </c>
      <c r="D31" s="38">
        <v>0</v>
      </c>
      <c r="E31" s="7"/>
    </row>
    <row r="32" spans="1:5" hidden="1" x14ac:dyDescent="0.25">
      <c r="A32" s="21" t="s">
        <v>27</v>
      </c>
      <c r="B32" s="38">
        <v>0</v>
      </c>
      <c r="C32" s="38">
        <v>0</v>
      </c>
      <c r="D32" s="38">
        <v>0</v>
      </c>
      <c r="E32" s="7"/>
    </row>
    <row r="33" spans="1:5" x14ac:dyDescent="0.25">
      <c r="A33" s="39"/>
      <c r="B33" s="40"/>
      <c r="C33" s="40"/>
      <c r="D33" s="40"/>
      <c r="E33" s="7"/>
    </row>
    <row r="34" spans="1:5" x14ac:dyDescent="0.25">
      <c r="A34" s="19" t="s">
        <v>28</v>
      </c>
      <c r="B34" s="37">
        <f>B26+B30</f>
        <v>0</v>
      </c>
      <c r="C34" s="37">
        <f>C26+C30</f>
        <v>17000102</v>
      </c>
      <c r="D34" s="37">
        <f>D26+D30</f>
        <v>16950102</v>
      </c>
      <c r="E34" s="7"/>
    </row>
    <row r="35" spans="1:5" x14ac:dyDescent="0.25">
      <c r="A35" s="41"/>
      <c r="B35" s="42"/>
      <c r="C35" s="42"/>
      <c r="D35" s="42"/>
      <c r="E35" s="7"/>
    </row>
    <row r="36" spans="1:5" x14ac:dyDescent="0.25">
      <c r="A36" s="33"/>
      <c r="B36" s="34"/>
      <c r="C36" s="34"/>
      <c r="D36" s="35"/>
      <c r="E36" s="7"/>
    </row>
    <row r="37" spans="1:5" ht="30" x14ac:dyDescent="0.25">
      <c r="A37" s="17" t="s">
        <v>22</v>
      </c>
      <c r="B37" s="36" t="s">
        <v>29</v>
      </c>
      <c r="C37" s="36" t="s">
        <v>7</v>
      </c>
      <c r="D37" s="36" t="s">
        <v>8</v>
      </c>
      <c r="E37" s="7"/>
    </row>
    <row r="38" spans="1:5" x14ac:dyDescent="0.25">
      <c r="A38" s="19" t="s">
        <v>30</v>
      </c>
      <c r="B38" s="37">
        <f>SUM(B39:B40)</f>
        <v>0</v>
      </c>
      <c r="C38" s="37">
        <f>SUM(C39:C40)</f>
        <v>0</v>
      </c>
      <c r="D38" s="37">
        <f>SUM(D39:D40)</f>
        <v>0</v>
      </c>
      <c r="E38" s="7"/>
    </row>
    <row r="39" spans="1:5" hidden="1" x14ac:dyDescent="0.25">
      <c r="A39" s="21" t="s">
        <v>31</v>
      </c>
      <c r="B39" s="38">
        <v>0</v>
      </c>
      <c r="C39" s="38">
        <v>0</v>
      </c>
      <c r="D39" s="38">
        <v>0</v>
      </c>
      <c r="E39" s="7"/>
    </row>
    <row r="40" spans="1:5" hidden="1" x14ac:dyDescent="0.25">
      <c r="A40" s="21" t="s">
        <v>32</v>
      </c>
      <c r="B40" s="38">
        <v>0</v>
      </c>
      <c r="C40" s="38">
        <v>0</v>
      </c>
      <c r="D40" s="38">
        <v>0</v>
      </c>
      <c r="E40" s="7"/>
    </row>
    <row r="41" spans="1:5" x14ac:dyDescent="0.25">
      <c r="A41" s="19" t="s">
        <v>33</v>
      </c>
      <c r="B41" s="37">
        <f>SUM(B42:B43)</f>
        <v>0</v>
      </c>
      <c r="C41" s="37">
        <f>SUM(C42:C43)</f>
        <v>0</v>
      </c>
      <c r="D41" s="37">
        <f>SUM(D42:D43)</f>
        <v>0</v>
      </c>
      <c r="E41" s="7"/>
    </row>
    <row r="42" spans="1:5" hidden="1" x14ac:dyDescent="0.25">
      <c r="A42" s="21" t="s">
        <v>34</v>
      </c>
      <c r="B42" s="38">
        <v>0</v>
      </c>
      <c r="C42" s="38">
        <v>0</v>
      </c>
      <c r="D42" s="38">
        <v>0</v>
      </c>
      <c r="E42" s="7"/>
    </row>
    <row r="43" spans="1:5" hidden="1" x14ac:dyDescent="0.25">
      <c r="A43" s="21" t="s">
        <v>35</v>
      </c>
      <c r="B43" s="38">
        <v>0</v>
      </c>
      <c r="C43" s="38">
        <v>0</v>
      </c>
      <c r="D43" s="38">
        <v>0</v>
      </c>
      <c r="E43" s="7"/>
    </row>
    <row r="44" spans="1:5" ht="9.75" customHeight="1" x14ac:dyDescent="0.25">
      <c r="A44" s="39"/>
      <c r="B44" s="40"/>
      <c r="C44" s="40"/>
      <c r="D44" s="40"/>
      <c r="E44" s="7"/>
    </row>
    <row r="45" spans="1:5" x14ac:dyDescent="0.25">
      <c r="A45" s="19" t="s">
        <v>36</v>
      </c>
      <c r="B45" s="37">
        <f>B38-B41</f>
        <v>0</v>
      </c>
      <c r="C45" s="37">
        <f>C38-C41</f>
        <v>0</v>
      </c>
      <c r="D45" s="37">
        <f>D38-D41</f>
        <v>0</v>
      </c>
      <c r="E45" s="7"/>
    </row>
    <row r="46" spans="1:5" ht="8.25" customHeight="1" x14ac:dyDescent="0.25">
      <c r="A46" s="43"/>
      <c r="B46" s="44"/>
      <c r="C46" s="44"/>
      <c r="D46" s="44"/>
      <c r="E46" s="7"/>
    </row>
    <row r="47" spans="1:5" x14ac:dyDescent="0.25">
      <c r="A47" s="45"/>
      <c r="B47" s="34"/>
      <c r="C47" s="34"/>
      <c r="D47" s="35"/>
      <c r="E47" s="7"/>
    </row>
    <row r="48" spans="1:5" ht="30" x14ac:dyDescent="0.25">
      <c r="A48" s="17" t="s">
        <v>22</v>
      </c>
      <c r="B48" s="36" t="s">
        <v>29</v>
      </c>
      <c r="C48" s="36" t="s">
        <v>7</v>
      </c>
      <c r="D48" s="36" t="s">
        <v>8</v>
      </c>
      <c r="E48" s="7"/>
    </row>
    <row r="49" spans="1:5" x14ac:dyDescent="0.25">
      <c r="A49" s="46" t="s">
        <v>37</v>
      </c>
      <c r="B49" s="47">
        <v>110398626</v>
      </c>
      <c r="C49" s="47">
        <v>145386255</v>
      </c>
      <c r="D49" s="47">
        <v>145386255</v>
      </c>
      <c r="E49" s="7"/>
    </row>
    <row r="50" spans="1:5" x14ac:dyDescent="0.25">
      <c r="A50" s="48" t="s">
        <v>38</v>
      </c>
      <c r="B50" s="37">
        <f>B51-B52</f>
        <v>0</v>
      </c>
      <c r="C50" s="37">
        <f>C51-C52</f>
        <v>0</v>
      </c>
      <c r="D50" s="37">
        <f>D51-D52</f>
        <v>0</v>
      </c>
      <c r="E50" s="7"/>
    </row>
    <row r="51" spans="1:5" hidden="1" x14ac:dyDescent="0.25">
      <c r="A51" s="49" t="s">
        <v>31</v>
      </c>
      <c r="B51" s="38">
        <v>0</v>
      </c>
      <c r="C51" s="38">
        <v>0</v>
      </c>
      <c r="D51" s="38">
        <v>0</v>
      </c>
      <c r="E51" s="7"/>
    </row>
    <row r="52" spans="1:5" hidden="1" x14ac:dyDescent="0.25">
      <c r="A52" s="49" t="s">
        <v>34</v>
      </c>
      <c r="B52" s="38">
        <v>0</v>
      </c>
      <c r="C52" s="38">
        <v>0</v>
      </c>
      <c r="D52" s="38">
        <v>0</v>
      </c>
      <c r="E52" s="7"/>
    </row>
    <row r="53" spans="1:5" x14ac:dyDescent="0.25">
      <c r="A53" s="39"/>
      <c r="B53" s="40"/>
      <c r="C53" s="40"/>
      <c r="D53" s="40"/>
      <c r="E53" s="7"/>
    </row>
    <row r="54" spans="1:5" x14ac:dyDescent="0.25">
      <c r="A54" s="21" t="s">
        <v>14</v>
      </c>
      <c r="B54" s="38">
        <v>110398626</v>
      </c>
      <c r="C54" s="38">
        <v>128386153</v>
      </c>
      <c r="D54" s="38">
        <v>128436153</v>
      </c>
      <c r="E54" s="7"/>
    </row>
    <row r="55" spans="1:5" x14ac:dyDescent="0.25">
      <c r="A55" s="39"/>
      <c r="B55" s="40"/>
      <c r="C55" s="40"/>
      <c r="D55" s="40"/>
      <c r="E55" s="7"/>
    </row>
    <row r="56" spans="1:5" ht="14.25" customHeight="1" x14ac:dyDescent="0.25">
      <c r="A56" s="21" t="s">
        <v>17</v>
      </c>
      <c r="B56" s="50"/>
      <c r="C56" s="38">
        <v>0</v>
      </c>
      <c r="D56" s="38">
        <v>0</v>
      </c>
      <c r="E56" s="7"/>
    </row>
    <row r="57" spans="1:5" x14ac:dyDescent="0.25">
      <c r="A57" s="39"/>
      <c r="B57" s="40"/>
      <c r="C57" s="40"/>
      <c r="D57" s="40"/>
      <c r="E57" s="7"/>
    </row>
    <row r="58" spans="1:5" ht="30" x14ac:dyDescent="0.25">
      <c r="A58" s="30" t="s">
        <v>39</v>
      </c>
      <c r="B58" s="37">
        <f>B49+B50-B54+B56</f>
        <v>0</v>
      </c>
      <c r="C58" s="37">
        <f>C49+C50-C54+C56</f>
        <v>17000102</v>
      </c>
      <c r="D58" s="37">
        <f>D49+D50-D54+D56</f>
        <v>16950102</v>
      </c>
      <c r="E58" s="7"/>
    </row>
    <row r="59" spans="1:5" x14ac:dyDescent="0.25">
      <c r="A59" s="51"/>
      <c r="B59" s="52"/>
      <c r="C59" s="52"/>
      <c r="D59" s="52"/>
      <c r="E59" s="7"/>
    </row>
    <row r="60" spans="1:5" x14ac:dyDescent="0.25">
      <c r="A60" s="30" t="s">
        <v>40</v>
      </c>
      <c r="B60" s="37">
        <f>B58-B50</f>
        <v>0</v>
      </c>
      <c r="C60" s="37">
        <f>C58-C50</f>
        <v>17000102</v>
      </c>
      <c r="D60" s="37">
        <f>D58-D50</f>
        <v>16950102</v>
      </c>
      <c r="E60" s="7"/>
    </row>
    <row r="61" spans="1:5" x14ac:dyDescent="0.25">
      <c r="A61" s="41"/>
      <c r="B61" s="44"/>
      <c r="C61" s="44"/>
      <c r="D61" s="44"/>
      <c r="E61" s="7"/>
    </row>
    <row r="62" spans="1:5" x14ac:dyDescent="0.25">
      <c r="A62" s="45"/>
      <c r="B62" s="53"/>
      <c r="C62" s="53"/>
      <c r="D62" s="54"/>
      <c r="E62" s="7"/>
    </row>
    <row r="63" spans="1:5" ht="30" x14ac:dyDescent="0.25">
      <c r="A63" s="17" t="s">
        <v>22</v>
      </c>
      <c r="B63" s="36" t="s">
        <v>29</v>
      </c>
      <c r="C63" s="36" t="s">
        <v>7</v>
      </c>
      <c r="D63" s="36" t="s">
        <v>8</v>
      </c>
      <c r="E63" s="7"/>
    </row>
    <row r="64" spans="1:5" x14ac:dyDescent="0.25">
      <c r="A64" s="46" t="s">
        <v>11</v>
      </c>
      <c r="B64" s="55">
        <v>0</v>
      </c>
      <c r="C64" s="55">
        <v>0</v>
      </c>
      <c r="D64" s="55">
        <v>0</v>
      </c>
      <c r="E64" s="7"/>
    </row>
    <row r="65" spans="1:5" ht="30" x14ac:dyDescent="0.25">
      <c r="A65" s="48" t="s">
        <v>41</v>
      </c>
      <c r="B65" s="20">
        <f>B66-B67</f>
        <v>0</v>
      </c>
      <c r="C65" s="20">
        <f>C66-C67</f>
        <v>0</v>
      </c>
      <c r="D65" s="20">
        <f>D66-D67</f>
        <v>0</v>
      </c>
      <c r="E65" s="7"/>
    </row>
    <row r="66" spans="1:5" hidden="1" x14ac:dyDescent="0.25">
      <c r="A66" s="49" t="s">
        <v>32</v>
      </c>
      <c r="B66" s="22">
        <v>0</v>
      </c>
      <c r="C66" s="22">
        <v>0</v>
      </c>
      <c r="D66" s="22">
        <v>0</v>
      </c>
      <c r="E66" s="7"/>
    </row>
    <row r="67" spans="1:5" hidden="1" x14ac:dyDescent="0.25">
      <c r="A67" s="49" t="s">
        <v>35</v>
      </c>
      <c r="B67" s="22">
        <v>0</v>
      </c>
      <c r="C67" s="22">
        <v>0</v>
      </c>
      <c r="D67" s="22">
        <v>0</v>
      </c>
      <c r="E67" s="7"/>
    </row>
    <row r="68" spans="1:5" x14ac:dyDescent="0.25">
      <c r="A68" s="39"/>
      <c r="B68" s="25"/>
      <c r="C68" s="25"/>
      <c r="D68" s="25"/>
      <c r="E68" s="7"/>
    </row>
    <row r="69" spans="1:5" x14ac:dyDescent="0.25">
      <c r="A69" s="21" t="s">
        <v>42</v>
      </c>
      <c r="B69" s="22">
        <v>0</v>
      </c>
      <c r="C69" s="22">
        <v>0</v>
      </c>
      <c r="D69" s="22">
        <v>0</v>
      </c>
      <c r="E69" s="7"/>
    </row>
    <row r="70" spans="1:5" x14ac:dyDescent="0.25">
      <c r="A70" s="39"/>
      <c r="B70" s="25"/>
      <c r="C70" s="25"/>
      <c r="D70" s="25"/>
      <c r="E70" s="7"/>
    </row>
    <row r="71" spans="1:5" x14ac:dyDescent="0.25">
      <c r="A71" s="21" t="s">
        <v>18</v>
      </c>
      <c r="B71" s="56">
        <v>0</v>
      </c>
      <c r="C71" s="22">
        <v>0</v>
      </c>
      <c r="D71" s="22">
        <v>0</v>
      </c>
      <c r="E71" s="7"/>
    </row>
    <row r="72" spans="1:5" x14ac:dyDescent="0.25">
      <c r="A72" s="39"/>
      <c r="B72" s="25"/>
      <c r="C72" s="25"/>
      <c r="D72" s="25"/>
      <c r="E72" s="7"/>
    </row>
    <row r="73" spans="1:5" ht="30" x14ac:dyDescent="0.25">
      <c r="A73" s="30" t="s">
        <v>43</v>
      </c>
      <c r="B73" s="20">
        <f>B64+B65-B69+B71</f>
        <v>0</v>
      </c>
      <c r="C73" s="20">
        <f>C64+C65-C69+C71</f>
        <v>0</v>
      </c>
      <c r="D73" s="20">
        <f>D64+D65-D69+D71</f>
        <v>0</v>
      </c>
      <c r="E73" s="7"/>
    </row>
    <row r="74" spans="1:5" x14ac:dyDescent="0.25">
      <c r="A74" s="39"/>
      <c r="B74" s="25"/>
      <c r="C74" s="25"/>
      <c r="D74" s="25"/>
      <c r="E74" s="7"/>
    </row>
    <row r="75" spans="1:5" x14ac:dyDescent="0.25">
      <c r="A75" s="30" t="s">
        <v>44</v>
      </c>
      <c r="B75" s="20">
        <f>B73-B65</f>
        <v>0</v>
      </c>
      <c r="C75" s="20">
        <f>C73-C65</f>
        <v>0</v>
      </c>
      <c r="D75" s="20">
        <f>D73-D65</f>
        <v>0</v>
      </c>
      <c r="E75" s="7"/>
    </row>
    <row r="76" spans="1:5" x14ac:dyDescent="0.25">
      <c r="A76" s="41"/>
      <c r="B76" s="57"/>
      <c r="C76" s="57"/>
      <c r="D76" s="57"/>
      <c r="E76" s="7"/>
    </row>
    <row r="77" spans="1:5" ht="20.25" customHeight="1" x14ac:dyDescent="0.25">
      <c r="A77" t="s">
        <v>45</v>
      </c>
      <c r="E77" s="7"/>
    </row>
    <row r="78" spans="1:5" x14ac:dyDescent="0.25">
      <c r="C78" s="26"/>
      <c r="D78" s="26"/>
    </row>
  </sheetData>
  <mergeCells count="6">
    <mergeCell ref="A1:D1"/>
    <mergeCell ref="A3:D3"/>
    <mergeCell ref="A4:D4"/>
    <mergeCell ref="A5:D5"/>
    <mergeCell ref="A6:D6"/>
    <mergeCell ref="A7:D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2023-10-24T02:53:34Z</dcterms:created>
  <dcterms:modified xsi:type="dcterms:W3CDTF">2023-10-24T02:53:58Z</dcterms:modified>
</cp:coreProperties>
</file>