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CONAC\"/>
    </mc:Choice>
  </mc:AlternateContent>
  <bookViews>
    <workbookView xWindow="0" yWindow="0" windowWidth="20490" windowHeight="7200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<sst xmlns="http://schemas.openxmlformats.org/spreadsheetml/2006/main" count="17" uniqueCount="17">
  <si>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</si>
  <si>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</si>
  <si>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</si>
  <si>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</si>
  <si>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</si>
  <si>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</si>
  <si>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</si>
  <si>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</si>
  <si>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</si>
  <si>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</si>
  <si>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</si>
  <si>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</si>
  <si>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</si>
  <si>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</si>
  <si>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</si>
  <si>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</si>
  <si>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
Estado Analítico del Ejercicio del Presupuesto de Egresos
Clasificación Económica (por Tipo de Gasto)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</si>
</sst>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0" applyFont="1" applyProtection="1"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6" xfId="2" applyNumberFormat="1" applyFont="1" applyFill="1" applyBorder="1" applyAlignment="1">
      <alignment horizontal="center" vertical="center" wrapText="1"/>
    </xf>
    <xf numFmtId="0" fontId="4" fillId="0" borderId="8" xfId="0" applyFont="1" applyBorder="1" applyProtection="1"/>
    <xf numFmtId="3" fontId="4" fillId="0" borderId="4" xfId="0" applyNumberFormat="1" applyFont="1" applyFill="1" applyBorder="1" applyProtection="1">
      <protection locked="0"/>
    </xf>
    <xf numFmtId="3" fontId="4" fillId="0" borderId="5" xfId="0" applyNumberFormat="1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left"/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0" xfId="0" applyFont="1"/>
    <xf numFmtId="3" fontId="5" fillId="0" borderId="0" xfId="0" applyNumberFormat="1" applyFont="1"/>
    <xf numFmtId="43" fontId="3" fillId="0" borderId="0" xfId="1" applyFont="1" applyProtection="1">
      <protection locked="0"/>
    </xf>
    <xf numFmtId="3" fontId="3" fillId="0" borderId="0" xfId="0" applyNumberFormat="1" applyFont="1" applyProtection="1"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28"/>
  <sheetViews>
    <sheetView showGridLines="0" tabSelected="1" zoomScaleNormal="100" workbookViewId="0">
      <selection activeCell="A2" sqref="A2:A4"/>
    </sheetView>
  </sheetViews>
  <sheetFormatPr baseColWidth="10" defaultRowHeight="11.25" x14ac:dyDescent="0.2"/>
  <cols>
    <col min="1" max="1" width="47.6640625" style="1" customWidth="1"/>
    <col min="2" max="2" width="16" style="1" bestFit="1" customWidth="1"/>
    <col min="3" max="3" width="17.83203125" style="1" customWidth="1"/>
    <col min="4" max="4" width="16" style="1" bestFit="1" customWidth="1"/>
    <col min="5" max="7" width="17.6640625" style="1" bestFit="1" customWidth="1"/>
    <col min="8" max="16384" width="12" style="1"/>
  </cols>
  <sheetData>
    <row r="1" spans="1:7" ht="57.75" customHeight="1" x14ac:dyDescent="0.2">
      <c r="A1" s="13" t="s">
        <v>16</v>
      </c>
      <c r="B1" s="14"/>
      <c r="C1" s="14"/>
      <c r="D1" s="14"/>
      <c r="E1" s="14"/>
      <c r="F1" s="14"/>
      <c r="G1" s="15"/>
    </row>
    <row r="2" spans="1:7" x14ac:dyDescent="0.2">
      <c r="A2" s="16"/>
      <c r="B2" s="13" t="s">
        <v>0</v>
      </c>
      <c r="C2" s="14"/>
      <c r="D2" s="14"/>
      <c r="E2" s="14"/>
      <c r="F2" s="15"/>
      <c r="G2" s="19" t="s">
        <v>1</v>
      </c>
    </row>
    <row r="3" spans="1:7" ht="24.95" customHeight="1" x14ac:dyDescent="0.2">
      <c r="A3" s="17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0"/>
    </row>
    <row r="4" spans="1:7" x14ac:dyDescent="0.2">
      <c r="A4" s="18"/>
      <c r="B4" s="3">
        <v>1</v>
      </c>
      <c r="C4" s="3">
        <v>2</v>
      </c>
      <c r="D4" s="3" t="s">
        <v>7</v>
      </c>
      <c r="E4" s="3">
        <v>4</v>
      </c>
      <c r="F4" s="3">
        <v>5</v>
      </c>
      <c r="G4" s="3" t="s">
        <v>8</v>
      </c>
    </row>
    <row r="5" spans="1:7" ht="12.75" customHeight="1" x14ac:dyDescent="0.2">
      <c r="A5" s="4" t="s">
        <v>9</v>
      </c>
      <c r="B5" s="5">
        <v>56759006.57</v>
      </c>
      <c r="C5" s="5">
        <v>93366041.219999999</v>
      </c>
      <c r="D5" s="5">
        <f>B5+C5</f>
        <v>150125047.78999999</v>
      </c>
      <c r="E5" s="5">
        <v>100486294.33</v>
      </c>
      <c r="F5" s="5">
        <v>100486294.33</v>
      </c>
      <c r="G5" s="5">
        <f>+D5-E5</f>
        <v>49638753.459999993</v>
      </c>
    </row>
    <row r="6" spans="1:7" ht="12.75" customHeight="1" x14ac:dyDescent="0.2">
      <c r="A6" s="4" t="s">
        <v>10</v>
      </c>
      <c r="B6" s="6">
        <v>2193000</v>
      </c>
      <c r="C6" s="6">
        <v>14049024.949999999</v>
      </c>
      <c r="D6" s="6">
        <f>B6+C6</f>
        <v>16242024.949999999</v>
      </c>
      <c r="E6" s="6">
        <v>9932410.9100000001</v>
      </c>
      <c r="F6" s="6">
        <v>9932410.9100000001</v>
      </c>
      <c r="G6" s="6">
        <f>+D6-E6</f>
        <v>6309614.0399999991</v>
      </c>
    </row>
    <row r="7" spans="1:7" ht="12.75" customHeight="1" x14ac:dyDescent="0.2">
      <c r="A7" s="4" t="s">
        <v>11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+D7-E7</f>
        <v>0</v>
      </c>
    </row>
    <row r="8" spans="1:7" ht="12.75" customHeight="1" x14ac:dyDescent="0.2">
      <c r="A8" s="4" t="s">
        <v>12</v>
      </c>
      <c r="B8" s="6">
        <v>23000</v>
      </c>
      <c r="C8" s="6">
        <v>0</v>
      </c>
      <c r="D8" s="6">
        <f>B8+C8</f>
        <v>23000</v>
      </c>
      <c r="E8" s="6">
        <v>0</v>
      </c>
      <c r="F8" s="6">
        <v>0</v>
      </c>
      <c r="G8" s="6">
        <f>+D8-E8</f>
        <v>23000</v>
      </c>
    </row>
    <row r="9" spans="1:7" ht="12.75" customHeight="1" x14ac:dyDescent="0.2">
      <c r="A9" s="4" t="s">
        <v>13</v>
      </c>
      <c r="B9" s="6">
        <v>0</v>
      </c>
      <c r="C9" s="6">
        <v>0</v>
      </c>
      <c r="D9" s="6">
        <f>B9+C9</f>
        <v>0</v>
      </c>
      <c r="E9" s="6">
        <v>0</v>
      </c>
      <c r="F9" s="6">
        <v>0</v>
      </c>
      <c r="G9" s="6">
        <f>+D9-E9</f>
        <v>0</v>
      </c>
    </row>
    <row r="10" spans="1:7" ht="12.75" customHeight="1" x14ac:dyDescent="0.2">
      <c r="A10" s="7" t="s">
        <v>14</v>
      </c>
      <c r="B10" s="8">
        <f>SUM(B5:B9)</f>
        <v>58975006.57</v>
      </c>
      <c r="C10" s="8">
        <f>SUM(C5:C9)</f>
        <v>107415066.17</v>
      </c>
      <c r="D10" s="8">
        <f>SUM(D5+D6+D7+D8+D9)</f>
        <v>166390072.73999998</v>
      </c>
      <c r="E10" s="8">
        <f>SUM(E5+E6+E7+E8+E9)</f>
        <v>110418705.23999999</v>
      </c>
      <c r="F10" s="8">
        <f>SUM(F5+F6+F7+F8+F9)</f>
        <v>110418705.23999999</v>
      </c>
      <c r="G10" s="8">
        <f>SUM(G5+G6+G7+G8+G9)</f>
        <v>55971367.499999993</v>
      </c>
    </row>
    <row r="11" spans="1:7" ht="23.25" customHeight="1" x14ac:dyDescent="0.2">
      <c r="A11" s="9" t="s">
        <v>15</v>
      </c>
    </row>
    <row r="13" spans="1:7" ht="12.75" x14ac:dyDescent="0.2">
      <c r="B13" s="10"/>
      <c r="C13" s="10"/>
      <c r="D13" s="10"/>
      <c r="E13" s="10"/>
      <c r="F13" s="10"/>
      <c r="G13" s="10"/>
    </row>
    <row r="14" spans="1:7" s="11" customFormat="1" x14ac:dyDescent="0.2"/>
    <row r="18" spans="2:2" x14ac:dyDescent="0.2">
      <c r="B18" s="12"/>
    </row>
    <row r="19" spans="2:2" x14ac:dyDescent="0.2">
      <c r="B19" s="12"/>
    </row>
    <row r="20" spans="2:2" x14ac:dyDescent="0.2">
      <c r="B20" s="12"/>
    </row>
    <row r="21" spans="2:2" x14ac:dyDescent="0.2">
      <c r="B21" s="12"/>
    </row>
    <row r="22" spans="2:2" x14ac:dyDescent="0.2">
      <c r="B22" s="12"/>
    </row>
    <row r="23" spans="2:2" x14ac:dyDescent="0.2">
      <c r="B23" s="12"/>
    </row>
    <row r="24" spans="2:2" x14ac:dyDescent="0.2">
      <c r="B24" s="12"/>
    </row>
    <row r="25" spans="2:2" x14ac:dyDescent="0.2">
      <c r="B25" s="12"/>
    </row>
    <row r="26" spans="2:2" x14ac:dyDescent="0.2">
      <c r="B26" s="12"/>
    </row>
    <row r="27" spans="2:2" x14ac:dyDescent="0.2">
      <c r="B27" s="12"/>
    </row>
    <row r="28" spans="2:2" x14ac:dyDescent="0.2">
      <c r="B28" s="12"/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2024-10-20T05:23:56Z</cp:lastPrinted>
  <dcterms:created xsi:type="dcterms:W3CDTF">2024-10-20T05:23:50Z</dcterms:created>
  <dcterms:modified xsi:type="dcterms:W3CDTF">2024-10-22T17:56:31Z</dcterms:modified>
</cp:coreProperties>
</file>