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A544E7E1-2167-4D7F-9D11-490E1C596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<sst xmlns="http://schemas.openxmlformats.org/spreadsheetml/2006/main" count="56" uniqueCount="56">
  <si>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</si>
  <si>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</si>
  <si>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</si>
  <si>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</si>
  <si>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</si>
  <si>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</si>
  <si>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</si>
  <si>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</si>
  <si>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</si>
  <si>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</si>
  <si>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</si>
  <si>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</si>
  <si>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</si>
  <si>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</si>
  <si>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</si>
  <si>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</si>
  <si>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</si>
  <si>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</si>
  <si>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</si>
  <si>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</si>
  <si>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</si>
  <si>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</si>
  <si>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</si>
  <si>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</si>
  <si>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</si>
  <si>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</si>
  <si>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</si>
  <si>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</si>
  <si>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</si>
  <si>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</si>
  <si>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</si>
  <si>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</si>
  <si>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</si>
  <si>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</si>
  <si>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</si>
  <si>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</si>
  <si>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</si>
  <si>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</si>
  <si>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</si>
  <si>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</si>
  <si>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</si>
  <si>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</si>
  <si>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</si>
  <si>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</si>
  <si>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</si>
  <si>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</si>
  <si>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</si>
  <si>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</si>
  <si>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</si>
  <si>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</si>
  <si>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</si>
  <si>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</si>
  <si>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</si>
  <si>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</si>
  <si>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</si>
  <si>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ESTATAL DE ATENCIÓN INTEGRAL A VÍCTIMAS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</si>
</sst>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69</xdr:row>
      <xdr:rowOff>57150</xdr:rowOff>
    </xdr:from>
    <xdr:to>
      <xdr:col>2</xdr:col>
      <xdr:colOff>1190625</xdr:colOff>
      <xdr:row>75</xdr:row>
      <xdr:rowOff>76200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F7EB1A7-7958-4486-B181-208B7E9298E5}"/>
            </a:ext>
          </a:extLst>
        </xdr:cNvPr>
        <xdr:cNvGrpSpPr/>
      </xdr:nvGrpSpPr>
      <xdr:grpSpPr>
        <a:xfrm>
          <a:off x="190500" y="107918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3D95EC7-3926-E5D0-BD3E-ACA13B55DAA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8B1D2A5-FFEE-53F3-DFA3-C5DF47FAA0F8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BF2860C-4F47-ED35-5259-2D295869701B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6" zoomScaleNormal="100" workbookViewId="0">
      <selection activeCell="A70" sqref="A7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581351.74</v>
      </c>
      <c r="C4" s="14">
        <f>SUM(C5:C11)</f>
        <v>566049.99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581351.74</v>
      </c>
      <c r="C11" s="15">
        <v>566049.99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260544599.41</v>
      </c>
      <c r="C13" s="14">
        <f>SUM(C14:C15)</f>
        <v>236339540.21000001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260544599.41</v>
      </c>
      <c r="C15" s="15">
        <v>236339540.21000001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261125951.15000001</v>
      </c>
      <c r="C24" s="16">
        <f>SUM(C4+C13+C17)</f>
        <v>236905590.20000002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68788294.719999999</v>
      </c>
      <c r="C27" s="14">
        <f>SUM(C28:C30)</f>
        <v>54309745.82</v>
      </c>
      <c r="D27" s="2"/>
    </row>
    <row r="28" spans="1:5" ht="11.25" customHeight="1" x14ac:dyDescent="0.2">
      <c r="A28" s="8" t="s">
        <v>36</v>
      </c>
      <c r="B28" s="15">
        <v>60737548.619999997</v>
      </c>
      <c r="C28" s="15">
        <v>45099969.369999997</v>
      </c>
      <c r="D28" s="4">
        <v>5110</v>
      </c>
    </row>
    <row r="29" spans="1:5" ht="11.25" customHeight="1" x14ac:dyDescent="0.2">
      <c r="A29" s="8" t="s">
        <v>16</v>
      </c>
      <c r="B29" s="15">
        <v>1388831.35</v>
      </c>
      <c r="C29" s="15">
        <v>852700.74</v>
      </c>
      <c r="D29" s="4">
        <v>5120</v>
      </c>
    </row>
    <row r="30" spans="1:5" ht="11.25" customHeight="1" x14ac:dyDescent="0.2">
      <c r="A30" s="8" t="s">
        <v>17</v>
      </c>
      <c r="B30" s="15">
        <v>6661914.75</v>
      </c>
      <c r="C30" s="15">
        <v>8357075.71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167422490.84999999</v>
      </c>
      <c r="C32" s="14">
        <f>SUM(C33:C41)</f>
        <v>163984394.03999999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167422490.84999999</v>
      </c>
      <c r="C36" s="15">
        <v>163984394.03999999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3.98</v>
      </c>
      <c r="C55" s="14">
        <f>SUM(C56:C59)</f>
        <v>2042380.41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2042372.44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3.98</v>
      </c>
      <c r="C59" s="15">
        <v>7.97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236210789.54999998</v>
      </c>
      <c r="C64" s="16">
        <f>C61+C55+C48+C43+C32+C27</f>
        <v>220336520.26999998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24915161.600000024</v>
      </c>
      <c r="C66" s="14">
        <f>C24-C64</f>
        <v>16569069.930000037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2019-05-15T20:49:00Z</cp:lastPrinted>
  <dcterms:created xsi:type="dcterms:W3CDTF">2012-12-11T20:29:16Z</dcterms:created>
  <dcterms:modified xsi:type="dcterms:W3CDTF">2025-10-10T22:38:45Z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