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13_ncr:1_{7A3A6200-B2D7-44C5-8756-A1ECEAFAC2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<sst xmlns="http://schemas.openxmlformats.org/spreadsheetml/2006/main" count="56" uniqueCount="56">
  <si>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</si>
  <si>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</si>
  <si>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</si>
  <si>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</si>
  <si>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</si>
  <si>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</si>
  <si>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</si>
  <si>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</si>
  <si>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</si>
  <si>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</si>
  <si>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</si>
  <si>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</si>
  <si>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</si>
  <si>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</si>
  <si>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</si>
  <si>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</si>
  <si>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</si>
  <si>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</si>
  <si>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</si>
  <si>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</si>
  <si>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</si>
  <si>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</si>
  <si>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</si>
  <si>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</si>
  <si>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</si>
  <si>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</si>
  <si>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</si>
  <si>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</si>
  <si>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</si>
  <si>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</si>
  <si>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</si>
  <si>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</si>
  <si>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</si>
  <si>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</si>
  <si>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</si>
  <si>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</si>
  <si>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</si>
  <si>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</si>
  <si>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</si>
  <si>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</si>
  <si>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</si>
  <si>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</si>
  <si>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</si>
  <si>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</si>
  <si>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</si>
  <si>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</si>
  <si>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</si>
  <si>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</si>
  <si>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</si>
  <si>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</si>
  <si>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</si>
  <si>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</si>
  <si>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</si>
  <si>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</si>
  <si>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</si>
  <si>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ESTATAL DE ATENCIÓN INTEGRAL A VÍCTIMAS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</si>
</sst>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57150</xdr:rowOff>
    </xdr:from>
    <xdr:to>
      <xdr:col>2</xdr:col>
      <xdr:colOff>1000125</xdr:colOff>
      <xdr:row>75</xdr:row>
      <xdr:rowOff>76200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845FACD-3744-4B8D-AE45-8ACE31A6DD15}"/>
            </a:ext>
          </a:extLst>
        </xdr:cNvPr>
        <xdr:cNvGrpSpPr/>
      </xdr:nvGrpSpPr>
      <xdr:grpSpPr>
        <a:xfrm>
          <a:off x="0" y="10791825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529071CE-31A9-8018-1BF3-12EBBF020F40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07234F7-2417-1282-F659-BFCB67F33728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76208960-8F63-4369-53DE-BA764C6741D3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46" zoomScaleNormal="100" workbookViewId="0">
      <selection activeCell="A70" sqref="A70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454996.57</v>
      </c>
      <c r="C4" s="14">
        <f>SUM(C5:C11)</f>
        <v>566049.99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454996.57</v>
      </c>
      <c r="C11" s="15">
        <v>566049.99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163029747.97999999</v>
      </c>
      <c r="C13" s="14">
        <f>SUM(C14:C15)</f>
        <v>236339540.21000001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163029747.97999999</v>
      </c>
      <c r="C15" s="15">
        <v>236339540.21000001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163484744.54999998</v>
      </c>
      <c r="C24" s="16">
        <f>SUM(C4+C13+C17)</f>
        <v>236905590.20000002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44784695.289999999</v>
      </c>
      <c r="C27" s="14">
        <f>SUM(C28:C30)</f>
        <v>54309745.82</v>
      </c>
      <c r="D27" s="2"/>
    </row>
    <row r="28" spans="1:5" ht="11.25" customHeight="1" x14ac:dyDescent="0.2">
      <c r="A28" s="8" t="s">
        <v>36</v>
      </c>
      <c r="B28" s="15">
        <v>39749391.409999996</v>
      </c>
      <c r="C28" s="15">
        <v>45099969.369999997</v>
      </c>
      <c r="D28" s="4">
        <v>5110</v>
      </c>
    </row>
    <row r="29" spans="1:5" ht="11.25" customHeight="1" x14ac:dyDescent="0.2">
      <c r="A29" s="8" t="s">
        <v>16</v>
      </c>
      <c r="B29" s="15">
        <v>743977.35</v>
      </c>
      <c r="C29" s="15">
        <v>852700.74</v>
      </c>
      <c r="D29" s="4">
        <v>5120</v>
      </c>
    </row>
    <row r="30" spans="1:5" ht="11.25" customHeight="1" x14ac:dyDescent="0.2">
      <c r="A30" s="8" t="s">
        <v>17</v>
      </c>
      <c r="B30" s="15">
        <v>4291326.53</v>
      </c>
      <c r="C30" s="15">
        <v>8357075.71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101982902.09999999</v>
      </c>
      <c r="C32" s="14">
        <f>SUM(C33:C41)</f>
        <v>163984394.03999999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101982902.09999999</v>
      </c>
      <c r="C36" s="15">
        <v>163984394.03999999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4.16</v>
      </c>
      <c r="C55" s="14">
        <f>SUM(C56:C59)</f>
        <v>2042380.41</v>
      </c>
      <c r="D55" s="2"/>
    </row>
    <row r="56" spans="1:5" ht="11.25" customHeight="1" x14ac:dyDescent="0.2">
      <c r="A56" s="8" t="s">
        <v>31</v>
      </c>
      <c r="B56" s="15">
        <v>0</v>
      </c>
      <c r="C56" s="15">
        <v>2042372.44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4.16</v>
      </c>
      <c r="C59" s="15">
        <v>7.97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146767601.54999998</v>
      </c>
      <c r="C64" s="16">
        <f>C61+C55+C48+C43+C32+C27</f>
        <v>220336520.26999998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16717143</v>
      </c>
      <c r="C66" s="14">
        <f>C24-C64</f>
        <v>16569069.930000037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Artemio López Pérez</cp:lastModifiedBy>
  <cp:lastPrinted>2019-05-15T20:49:00Z</cp:lastPrinted>
  <dcterms:created xsi:type="dcterms:W3CDTF">2012-12-11T20:29:16Z</dcterms:created>
  <dcterms:modified xsi:type="dcterms:W3CDTF">2025-07-21T21:41:19Z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