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F27C159A-535B-4B0B-930F-B742AEFB9AC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B24" i="1" l="1"/>
  <c r="C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<sst xmlns="http://schemas.openxmlformats.org/spreadsheetml/2006/main" count="45" uniqueCount="37">
  <si>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</si>
  <si>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</si>
  <si>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</si>
  <si>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</si>
  <si>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</si>
  <si>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</si>
  <si>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</si>
  <si>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</si>
  <si>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</si>
  <si>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</si>
  <si>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</si>
  <si>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</si>
  <si>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</si>
  <si>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</si>
  <si>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</si>
  <si>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</si>
  <si>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</si>
  <si>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</si>
  <si>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</si>
  <si>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</si>
  <si>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</si>
  <si>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</si>
  <si>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</si>
  <si>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</si>
  <si>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</si>
  <si>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</si>
  <si>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</si>
  <si>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</si>
  <si>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</si>
  <si>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</si>
  <si>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</si>
  <si>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</si>
  <si>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</si>
  <si>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</si>
  <si>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</si>
  <si>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</si>
  <si>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COMISIÓN ESTATAL DE ATENCIÓN INTEGRAL A VÍCTIMAS
Flujo de Fondos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</si>
</sst>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40</xdr:row>
      <xdr:rowOff>0</xdr:rowOff>
    </xdr:from>
    <xdr:to>
      <xdr:col>4</xdr:col>
      <xdr:colOff>38100</xdr:colOff>
      <xdr:row>46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AA3839B-52A0-466E-8137-C35B4A72BEA5}"/>
            </a:ext>
          </a:extLst>
        </xdr:cNvPr>
        <xdr:cNvGrpSpPr/>
      </xdr:nvGrpSpPr>
      <xdr:grpSpPr>
        <a:xfrm>
          <a:off x="0" y="6477000"/>
          <a:ext cx="7343775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D2AD9BF6-2401-3E41-7621-3E9338122368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52EF61E-7C9C-8DAE-1D03-96C362B655FC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890E0841-138A-FAAF-B273-407A1F7A255D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190840529.03999999</v>
      </c>
      <c r="C3" s="11">
        <f t="shared" ref="C3:D3" si="0">SUM(C4:C13)</f>
        <v>99074777.519999996</v>
      </c>
      <c r="D3" s="12">
        <f t="shared" si="0"/>
        <v>99074777.519999996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168000</v>
      </c>
      <c r="C10" s="13">
        <v>249244.99</v>
      </c>
      <c r="D10" s="14">
        <v>249244.99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190672529.03999999</v>
      </c>
      <c r="C12" s="13">
        <v>98825532.530000001</v>
      </c>
      <c r="D12" s="14">
        <v>98825532.530000001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190840529.03999999</v>
      </c>
      <c r="C14" s="15">
        <f t="shared" ref="C14:D14" si="1">SUM(C15:C23)</f>
        <v>87011926.900000006</v>
      </c>
      <c r="D14" s="16">
        <f t="shared" si="1"/>
        <v>87010902.900000006</v>
      </c>
    </row>
    <row r="15" spans="1:4" x14ac:dyDescent="0.2">
      <c r="A15" s="8" t="s">
        <v>12</v>
      </c>
      <c r="B15" s="13">
        <v>91689899.849999994</v>
      </c>
      <c r="C15" s="13">
        <v>20147566</v>
      </c>
      <c r="D15" s="14">
        <v>20147566</v>
      </c>
    </row>
    <row r="16" spans="1:4" x14ac:dyDescent="0.2">
      <c r="A16" s="8" t="s">
        <v>13</v>
      </c>
      <c r="B16" s="13">
        <v>4020378.1</v>
      </c>
      <c r="C16" s="13">
        <v>242710.6</v>
      </c>
      <c r="D16" s="14">
        <v>242310.6</v>
      </c>
    </row>
    <row r="17" spans="1:4" x14ac:dyDescent="0.2">
      <c r="A17" s="8" t="s">
        <v>14</v>
      </c>
      <c r="B17" s="13">
        <v>14962251.09</v>
      </c>
      <c r="C17" s="13">
        <v>1733693.03</v>
      </c>
      <c r="D17" s="14">
        <v>1733069.03</v>
      </c>
    </row>
    <row r="18" spans="1:4" x14ac:dyDescent="0.2">
      <c r="A18" s="8" t="s">
        <v>9</v>
      </c>
      <c r="B18" s="13">
        <v>80168000</v>
      </c>
      <c r="C18" s="13">
        <v>45853288.810000002</v>
      </c>
      <c r="D18" s="14">
        <v>45853288.810000002</v>
      </c>
    </row>
    <row r="19" spans="1:4" x14ac:dyDescent="0.2">
      <c r="A19" s="8" t="s">
        <v>15</v>
      </c>
      <c r="B19" s="13">
        <v>0</v>
      </c>
      <c r="C19" s="13">
        <v>19034668.460000001</v>
      </c>
      <c r="D19" s="14">
        <v>19034668.460000001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12062850.61999999</v>
      </c>
      <c r="D24" s="18">
        <f>D3-D14</f>
        <v>12063874.61999999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12062850.620000001</v>
      </c>
      <c r="D27" s="20">
        <f>SUM(D28:D34)</f>
        <v>12063874.620000001</v>
      </c>
    </row>
    <row r="28" spans="1:4" x14ac:dyDescent="0.2">
      <c r="A28" s="8" t="s">
        <v>26</v>
      </c>
      <c r="B28" s="21">
        <v>0</v>
      </c>
      <c r="C28" s="21">
        <v>8146573.46</v>
      </c>
      <c r="D28" s="22">
        <v>8146573.46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245229.51</v>
      </c>
      <c r="D31" s="22">
        <v>245229.51</v>
      </c>
    </row>
    <row r="32" spans="1:4" x14ac:dyDescent="0.2">
      <c r="A32" s="8" t="s">
        <v>30</v>
      </c>
      <c r="B32" s="21">
        <v>0</v>
      </c>
      <c r="C32" s="21">
        <v>3671047.65</v>
      </c>
      <c r="D32" s="22">
        <v>3672071.65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12062850.620000001</v>
      </c>
      <c r="D39" s="26">
        <f>D27+D35</f>
        <v>12063874.620000001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Artemio López Pérez</cp:lastModifiedBy>
  <cp:lastPrinted>2025-04-16T16:50:11Z</cp:lastPrinted>
  <dcterms:created xsi:type="dcterms:W3CDTF">2017-12-20T04:54:53Z</dcterms:created>
  <dcterms:modified xsi:type="dcterms:W3CDTF">2025-04-16T16:50:16Z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