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ocuments\SAP\SAP GUI\"/>
    </mc:Choice>
  </mc:AlternateContent>
  <xr:revisionPtr revIDLastSave="0" documentId="8_{CBB2C54F-7D0E-4F8F-88E2-22E82EC70B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26" i="4" l="1"/>
  <c r="F46" i="4"/>
  <c r="G26" i="4"/>
  <c r="G46" i="4"/>
  <c r="B28" i="4"/>
  <c r="C28" i="4"/>
  <c r="F48" i="4" l="1"/>
  <c r="G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<sst xmlns="http://schemas.openxmlformats.org/spreadsheetml/2006/main" count="60" uniqueCount="60">
  <si>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</si>
  <si>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</si>
  <si>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</si>
  <si>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</si>
  <si>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</si>
  <si>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</si>
  <si>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</si>
  <si>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</si>
  <si>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</si>
  <si>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</si>
  <si>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</si>
  <si>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</si>
  <si>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</si>
  <si>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</si>
  <si>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</si>
  <si>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</si>
  <si>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</si>
  <si>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</si>
  <si>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</si>
  <si>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</si>
  <si>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</si>
  <si>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</si>
  <si>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</si>
  <si>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</si>
  <si>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</si>
  <si>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</si>
  <si>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</si>
  <si>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</si>
  <si>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</si>
  <si>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</si>
  <si>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</si>
  <si>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</si>
  <si>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</si>
  <si>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</si>
  <si>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</si>
  <si>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</si>
  <si>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</si>
  <si>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</si>
  <si>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</si>
  <si>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</si>
  <si>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</si>
  <si>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</si>
  <si>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</si>
  <si>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</si>
  <si>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</si>
  <si>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</si>
  <si>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</si>
  <si>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</si>
  <si>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</si>
  <si>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</si>
  <si>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</si>
  <si>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</si>
  <si>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</si>
  <si>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</si>
  <si>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</si>
  <si>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</si>
  <si>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</si>
  <si>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</si>
  <si>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</si>
  <si>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Comisión Estatal de Atención Integral a Víctimas
Estado de Situación Financiera
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</si>
</sst>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3000375</xdr:colOff>
      <xdr:row>52</xdr:row>
      <xdr:rowOff>19050</xdr:rowOff>
    </xdr:from>
    <xdr:to>
      <xdr:col>4</xdr:col>
      <xdr:colOff>3000375</xdr:colOff>
      <xdr:row>61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B417FDD-7F56-46B3-8387-81673BEBB7AF}"/>
            </a:ext>
          </a:extLst>
        </xdr:cNvPr>
        <xdr:cNvGrpSpPr/>
      </xdr:nvGrpSpPr>
      <xdr:grpSpPr>
        <a:xfrm>
          <a:off x="3000375" y="7962900"/>
          <a:ext cx="6086475" cy="1400175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F61B9D55-04CF-4ABA-BA09-A8AB411A80BC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771241E-ABC4-43AE-AF6D-DE81BC50D25A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44D6D505-58C1-4D53-8E6E-804FB10E0B06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topLeftCell="A37" zoomScaleNormal="100" zoomScaleSheetLayoutView="100" workbookViewId="0">
      <selection activeCell="F52" sqref="F52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8566403.9399999995</v>
      </c>
      <c r="C5" s="12">
        <v>0</v>
      </c>
      <c r="D5" s="17"/>
      <c r="E5" s="11" t="s">
        <v>41</v>
      </c>
      <c r="F5" s="12">
        <v>180483.86</v>
      </c>
      <c r="G5" s="5">
        <v>0</v>
      </c>
    </row>
    <row r="6" spans="1:7" x14ac:dyDescent="0.2">
      <c r="A6" s="30" t="s">
        <v>28</v>
      </c>
      <c r="B6" s="12">
        <v>-5839.04</v>
      </c>
      <c r="C6" s="12">
        <v>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8560564.9000000004</v>
      </c>
      <c r="C13" s="10">
        <f>SUM(C5:C11)</f>
        <v>0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180483.86</v>
      </c>
      <c r="G14" s="5">
        <f>SUM(G5:G12)</f>
        <v>0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0</v>
      </c>
      <c r="C19" s="12">
        <v>0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0</v>
      </c>
      <c r="C21" s="12">
        <v>0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0</v>
      </c>
      <c r="C26" s="10">
        <f>SUM(C16:C24)</f>
        <v>0</v>
      </c>
      <c r="D26" s="17"/>
      <c r="E26" s="39" t="s">
        <v>57</v>
      </c>
      <c r="F26" s="10">
        <f>SUM(F24+F14)</f>
        <v>180483.86</v>
      </c>
      <c r="G26" s="6">
        <f>SUM(G14+G24)</f>
        <v>0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8560564.9000000004</v>
      </c>
      <c r="C28" s="10">
        <f>C13+C26</f>
        <v>0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8380081.04</v>
      </c>
      <c r="G35" s="6">
        <f>SUM(G36:G40)</f>
        <v>0</v>
      </c>
    </row>
    <row r="36" spans="1:7" x14ac:dyDescent="0.2">
      <c r="A36" s="31"/>
      <c r="B36" s="15"/>
      <c r="C36" s="15"/>
      <c r="D36" s="17"/>
      <c r="E36" s="11" t="s">
        <v>52</v>
      </c>
      <c r="F36" s="12">
        <v>8380081.04</v>
      </c>
      <c r="G36" s="5">
        <v>0</v>
      </c>
    </row>
    <row r="37" spans="1:7" x14ac:dyDescent="0.2">
      <c r="A37" s="31"/>
      <c r="B37" s="15"/>
      <c r="C37" s="15"/>
      <c r="D37" s="17"/>
      <c r="E37" s="11" t="s">
        <v>19</v>
      </c>
      <c r="F37" s="12">
        <v>0</v>
      </c>
      <c r="G37" s="5">
        <v>0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8380081.04</v>
      </c>
      <c r="G46" s="5">
        <f>SUM(G42+G35+G30)</f>
        <v>0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8560564.9000000004</v>
      </c>
      <c r="G48" s="20">
        <f>G46+G26</f>
        <v>0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ARTEMIO LOPEZ P.</cp:lastModifiedBy>
  <cp:lastPrinted>2018-03-04T05:00:29Z</cp:lastPrinted>
  <dcterms:created xsi:type="dcterms:W3CDTF">2012-12-11T20:26:08Z</dcterms:created>
  <dcterms:modified xsi:type="dcterms:W3CDTF">2021-10-20T17:02:54Z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