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8_{077235B8-128C-4288-8BC8-573E08ADF2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<sst xmlns="http://schemas.openxmlformats.org/spreadsheetml/2006/main" count="127" uniqueCount="126">
  <si>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</si>
  <si>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</si>
  <si>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</si>
  <si>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</si>
  <si>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</si>
  <si>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</si>
  <si>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</si>
  <si>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</si>
  <si>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</si>
  <si>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</si>
  <si>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</si>
  <si>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</si>
  <si>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</si>
  <si>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</si>
  <si>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</si>
  <si>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</si>
  <si>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</si>
  <si>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</si>
  <si>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</si>
  <si>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</si>
  <si>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</si>
  <si>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</si>
  <si>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</si>
  <si>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</si>
  <si>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</si>
  <si>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</si>
  <si>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</si>
  <si>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</si>
  <si>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</si>
  <si>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</si>
  <si>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</si>
  <si>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</si>
  <si>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</si>
  <si>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</si>
  <si>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</si>
  <si>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</si>
  <si>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</si>
  <si>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</si>
  <si>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</si>
  <si>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</si>
  <si>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</si>
  <si>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</si>
  <si>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</si>
  <si>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</si>
  <si>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</si>
  <si>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</si>
  <si>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</si>
  <si>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</si>
  <si>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</si>
  <si>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</si>
  <si>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</si>
  <si>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</si>
  <si>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</si>
  <si>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</si>
  <si>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</si>
  <si>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</si>
  <si>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</si>
  <si>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</si>
  <si>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</si>
  <si>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</si>
  <si>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</si>
  <si>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</si>
  <si>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</si>
  <si>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</si>
  <si>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</si>
  <si>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</si>
  <si>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</si>
  <si>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</si>
  <si>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</si>
  <si>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</si>
  <si>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</si>
  <si>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</si>
  <si>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</si>
  <si>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</si>
  <si>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</si>
  <si>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</si>
  <si>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</si>
  <si>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</si>
  <si>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</si>
  <si>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</si>
  <si>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</si>
  <si>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</si>
  <si>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</si>
  <si>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</si>
  <si>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</si>
  <si>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</si>
  <si>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</si>
  <si>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</si>
  <si>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</si>
  <si>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</si>
  <si>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</si>
  <si>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</si>
  <si>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</si>
  <si>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</si>
  <si>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</si>
  <si>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</si>
  <si>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</si>
  <si>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</si>
  <si>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</si>
  <si>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</si>
  <si>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</si>
  <si>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</si>
  <si>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</si>
  <si>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</si>
  <si>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</si>
  <si>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</si>
  <si>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</si>
  <si>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</si>
  <si>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</si>
  <si>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</si>
  <si>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</si>
  <si>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</si>
  <si>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</si>
  <si>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</si>
  <si>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</si>
  <si>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</si>
  <si>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</si>
  <si>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</si>
  <si>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</si>
  <si>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</si>
  <si>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</si>
  <si>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</si>
  <si>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COMISIÓN ESTATAL DE ATENCIÓN INTEGRAL A VÍCTIMAS</t>
  </si>
  <si>
    <t>al 31 de Diciembre de 2024 y al 30 de Septiembre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</si>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</sst>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="80" zoomScaleNormal="80" workbookViewId="0">
      <selection activeCell="F46" sqref="F46"/>
    </sheetView>
  </sheetViews>
  <sheetFormatPr baseColWidth="10" defaultColWidth="14.5703125" defaultRowHeight="15" zeroHeight="1" x14ac:dyDescent="0.25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122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123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32432939.109999999</v>
      </c>
      <c r="C9" s="26">
        <f>SUM(C10:C16)</f>
        <v>47195827.299999997</v>
      </c>
      <c r="D9" s="15" t="s">
        <v>10</v>
      </c>
      <c r="E9" s="26">
        <f>SUM(E10:E18)</f>
        <v>2209302.1799999997</v>
      </c>
      <c r="F9" s="26">
        <f>SUM(F10:F18)</f>
        <v>3720885.15</v>
      </c>
    </row>
    <row r="10" spans="1:6" x14ac:dyDescent="0.25">
      <c r="A10" s="10" t="s">
        <v>11</v>
      </c>
      <c r="B10" s="39">
        <v>0</v>
      </c>
      <c r="C10" s="39">
        <v>0</v>
      </c>
      <c r="D10" s="16" t="s">
        <v>12</v>
      </c>
      <c r="E10" s="39">
        <v>359010.47</v>
      </c>
      <c r="F10" s="39">
        <v>93632.02</v>
      </c>
    </row>
    <row r="11" spans="1:6" x14ac:dyDescent="0.25">
      <c r="A11" s="10" t="s">
        <v>13</v>
      </c>
      <c r="B11" s="39">
        <v>32432939.109999999</v>
      </c>
      <c r="C11" s="39">
        <v>47195827.299999997</v>
      </c>
      <c r="D11" s="16" t="s">
        <v>14</v>
      </c>
      <c r="E11" s="39">
        <v>-4354.32</v>
      </c>
      <c r="F11" s="39">
        <v>984196.54</v>
      </c>
    </row>
    <row r="12" spans="1:6" x14ac:dyDescent="0.25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25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25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25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25">
      <c r="A16" s="10" t="s">
        <v>23</v>
      </c>
      <c r="B16" s="39">
        <v>0</v>
      </c>
      <c r="C16" s="39">
        <v>0</v>
      </c>
      <c r="D16" s="16" t="s">
        <v>24</v>
      </c>
      <c r="E16" s="39">
        <v>1656825.98</v>
      </c>
      <c r="F16" s="39">
        <v>2621254.2599999998</v>
      </c>
    </row>
    <row r="17" spans="1:6" x14ac:dyDescent="0.25">
      <c r="A17" s="9" t="s">
        <v>25</v>
      </c>
      <c r="B17" s="26">
        <f>SUM(B18:B24)</f>
        <v>168656.19</v>
      </c>
      <c r="C17" s="26">
        <f>SUM(C18:C24)</f>
        <v>47531.96</v>
      </c>
      <c r="D17" s="16" t="s">
        <v>26</v>
      </c>
      <c r="E17" s="39">
        <v>0</v>
      </c>
      <c r="F17" s="39">
        <v>0</v>
      </c>
    </row>
    <row r="18" spans="1:6" x14ac:dyDescent="0.25">
      <c r="A18" s="10" t="s">
        <v>27</v>
      </c>
      <c r="B18" s="39">
        <v>0</v>
      </c>
      <c r="C18" s="39">
        <v>0</v>
      </c>
      <c r="D18" s="16" t="s">
        <v>28</v>
      </c>
      <c r="E18" s="39">
        <v>197820.05</v>
      </c>
      <c r="F18" s="39">
        <v>21802.33</v>
      </c>
    </row>
    <row r="19" spans="1:6" x14ac:dyDescent="0.25">
      <c r="A19" s="10" t="s">
        <v>29</v>
      </c>
      <c r="B19" s="39">
        <v>0</v>
      </c>
      <c r="C19" s="39">
        <v>0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39">
        <v>154200.19</v>
      </c>
      <c r="C20" s="39">
        <v>33075.96</v>
      </c>
      <c r="D20" s="16" t="s">
        <v>32</v>
      </c>
      <c r="E20" s="39">
        <v>0</v>
      </c>
      <c r="F20" s="39">
        <v>0</v>
      </c>
    </row>
    <row r="21" spans="1:6" x14ac:dyDescent="0.25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25">
      <c r="A22" s="10" t="s">
        <v>35</v>
      </c>
      <c r="B22" s="39">
        <v>14456</v>
      </c>
      <c r="C22" s="39">
        <v>14456</v>
      </c>
      <c r="D22" s="16" t="s">
        <v>36</v>
      </c>
      <c r="E22" s="39">
        <v>0</v>
      </c>
      <c r="F22" s="39">
        <v>0</v>
      </c>
    </row>
    <row r="23" spans="1:6" x14ac:dyDescent="0.25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39">
        <v>0</v>
      </c>
      <c r="C24" s="39">
        <v>0</v>
      </c>
      <c r="D24" s="16" t="s">
        <v>40</v>
      </c>
      <c r="E24" s="39">
        <v>0</v>
      </c>
      <c r="F24" s="39">
        <v>0</v>
      </c>
    </row>
    <row r="25" spans="1:6" x14ac:dyDescent="0.2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39">
        <v>0</v>
      </c>
      <c r="F25" s="39">
        <v>0</v>
      </c>
    </row>
    <row r="26" spans="1:6" x14ac:dyDescent="0.25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25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25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25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25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25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25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25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25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2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25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25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25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83</v>
      </c>
      <c r="B47" s="28">
        <f>B9+B17+B25+B31+B37+B38+B41</f>
        <v>32601595.300000001</v>
      </c>
      <c r="C47" s="28">
        <f>C9+C17+C25+C31+C37+C38+C41</f>
        <v>47243359.259999998</v>
      </c>
      <c r="D47" s="18" t="s">
        <v>84</v>
      </c>
      <c r="E47" s="28">
        <f>E9+E19+E23+E26+E27+E31+E38+E42</f>
        <v>2209302.1799999997</v>
      </c>
      <c r="F47" s="28">
        <f>F9+F19+F23+F26+F27+F31+F38+F42</f>
        <v>3720885.15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25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25">
      <c r="A52" s="9" t="s">
        <v>91</v>
      </c>
      <c r="B52" s="39">
        <v>51964800</v>
      </c>
      <c r="C52" s="39">
        <v>51964800</v>
      </c>
      <c r="D52" s="15" t="s">
        <v>92</v>
      </c>
      <c r="E52" s="39">
        <v>0</v>
      </c>
      <c r="F52" s="39">
        <v>0</v>
      </c>
    </row>
    <row r="53" spans="1:6" x14ac:dyDescent="0.25">
      <c r="A53" s="9" t="s">
        <v>93</v>
      </c>
      <c r="B53" s="39">
        <v>27605631.27</v>
      </c>
      <c r="C53" s="39">
        <v>8570962.8100000005</v>
      </c>
      <c r="D53" s="15" t="s">
        <v>94</v>
      </c>
      <c r="E53" s="39">
        <v>0</v>
      </c>
      <c r="F53" s="39">
        <v>0</v>
      </c>
    </row>
    <row r="54" spans="1:6" x14ac:dyDescent="0.25">
      <c r="A54" s="9" t="s">
        <v>95</v>
      </c>
      <c r="B54" s="39">
        <v>0</v>
      </c>
      <c r="C54" s="39">
        <v>0</v>
      </c>
      <c r="D54" s="15" t="s">
        <v>96</v>
      </c>
      <c r="E54" s="39">
        <v>0</v>
      </c>
      <c r="F54" s="39">
        <v>0</v>
      </c>
    </row>
    <row r="55" spans="1:6" x14ac:dyDescent="0.25">
      <c r="A55" s="9" t="s">
        <v>97</v>
      </c>
      <c r="B55" s="39">
        <v>-3806003.54</v>
      </c>
      <c r="C55" s="39">
        <v>-3806003.54</v>
      </c>
      <c r="D55" s="19" t="s">
        <v>98</v>
      </c>
      <c r="E55" s="39">
        <v>0</v>
      </c>
      <c r="F55" s="39">
        <v>0</v>
      </c>
    </row>
    <row r="56" spans="1:6" x14ac:dyDescent="0.25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25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2209302.1799999997</v>
      </c>
      <c r="F59" s="28">
        <f>F47+F57</f>
        <v>3720885.15</v>
      </c>
    </row>
    <row r="60" spans="1:6" x14ac:dyDescent="0.25">
      <c r="A60" s="11" t="s">
        <v>104</v>
      </c>
      <c r="B60" s="28">
        <f>SUM(B50:B58)</f>
        <v>75764427.729999989</v>
      </c>
      <c r="C60" s="28">
        <f>SUM(C50:C58)</f>
        <v>56729759.270000003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108366023.02999999</v>
      </c>
      <c r="C62" s="28">
        <f>SUM(C47+C60)</f>
        <v>103973118.53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81206613</v>
      </c>
      <c r="F63" s="26">
        <f>SUM(F64:F66)</f>
        <v>81206613</v>
      </c>
    </row>
    <row r="64" spans="1:6" x14ac:dyDescent="0.25">
      <c r="A64" s="7"/>
      <c r="B64" s="24"/>
      <c r="C64" s="24"/>
      <c r="D64" s="15" t="s">
        <v>108</v>
      </c>
      <c r="E64" s="39">
        <v>81206613</v>
      </c>
      <c r="F64" s="39">
        <v>81206613</v>
      </c>
    </row>
    <row r="65" spans="1:6" x14ac:dyDescent="0.25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25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24950107.850000001</v>
      </c>
      <c r="F68" s="26">
        <f>SUM(F69:F73)</f>
        <v>19045620.379999999</v>
      </c>
    </row>
    <row r="69" spans="1:6" x14ac:dyDescent="0.25">
      <c r="A69" s="12"/>
      <c r="B69" s="24"/>
      <c r="C69" s="24"/>
      <c r="D69" s="15" t="s">
        <v>112</v>
      </c>
      <c r="E69" s="39">
        <v>24915161.600000001</v>
      </c>
      <c r="F69" s="39">
        <v>16569069.93</v>
      </c>
    </row>
    <row r="70" spans="1:6" x14ac:dyDescent="0.25">
      <c r="A70" s="12"/>
      <c r="B70" s="24"/>
      <c r="C70" s="24"/>
      <c r="D70" s="15" t="s">
        <v>113</v>
      </c>
      <c r="E70" s="39">
        <v>34946.25</v>
      </c>
      <c r="F70" s="39">
        <v>2476550.4500000002</v>
      </c>
    </row>
    <row r="71" spans="1:6" x14ac:dyDescent="0.25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25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106156720.84999999</v>
      </c>
      <c r="F79" s="28">
        <f>F63+F68+F75</f>
        <v>100252233.38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108366023.03</v>
      </c>
      <c r="F81" s="28">
        <f>F59+F79</f>
        <v>103973118.53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4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dcterms:created xsi:type="dcterms:W3CDTF">2018-11-20T17:29:30Z</dcterms:created>
  <dcterms:modified xsi:type="dcterms:W3CDTF">2025-10-27T22:04:42Z</dcterms:modified>
</cp:coreProperties>
</file>