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4to trimestre\"/>
    </mc:Choice>
  </mc:AlternateContent>
  <xr:revisionPtr revIDLastSave="0" documentId="13_ncr:1_{966CAAF6-3127-4DAC-8D2A-EC9892A644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<sst xmlns="http://schemas.openxmlformats.org/spreadsheetml/2006/main" count="45" uniqueCount="37">
  <si>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</si>
  <si>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</si>
  <si>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</si>
  <si>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</si>
  <si>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</si>
  <si>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</si>
  <si>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</si>
  <si>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</si>
  <si>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</si>
  <si>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</si>
  <si>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</si>
  <si>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</si>
  <si>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</si>
  <si>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</si>
  <si>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</si>
  <si>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</si>
  <si>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</si>
  <si>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</si>
  <si>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</si>
  <si>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</si>
  <si>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</si>
  <si>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</si>
  <si>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</si>
  <si>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</si>
  <si>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</si>
  <si>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</si>
  <si>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</si>
  <si>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</si>
  <si>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</si>
  <si>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</si>
  <si>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</si>
  <si>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</si>
  <si>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</si>
  <si>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</si>
  <si>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</si>
  <si>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</si>
  <si>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COMISIÓN ESTATAL DE ATENCIÓN INTEGRAL A VÍCTIMAS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</si>
</sst>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3</xdr:col>
      <xdr:colOff>857250</xdr:colOff>
      <xdr:row>46</xdr:row>
      <xdr:rowOff>19050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94D59BC5-B331-468E-B0E6-8E350AC716D0}"/>
            </a:ext>
          </a:extLst>
        </xdr:cNvPr>
        <xdr:cNvGrpSpPr/>
      </xdr:nvGrpSpPr>
      <xdr:grpSpPr>
        <a:xfrm>
          <a:off x="0" y="6343650"/>
          <a:ext cx="6705600" cy="876300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9E050EE4-D24E-056A-2DDB-80E73F4E5094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271051F4-888B-B076-7A41-9737B61C39C1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7BFAECD4-58C7-EC88-8FE4-9AF6EB949340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11" workbookViewId="0">
      <selection activeCell="A41" sqref="A4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190840529.03999999</v>
      </c>
      <c r="C3" s="11">
        <f t="shared" ref="C3:D3" si="0">SUM(C4:C13)</f>
        <v>356050454.93000001</v>
      </c>
      <c r="D3" s="12">
        <f t="shared" si="0"/>
        <v>356050454.93000001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168000</v>
      </c>
      <c r="C10" s="13">
        <v>953265.2</v>
      </c>
      <c r="D10" s="14">
        <v>953265.2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190672529.03999999</v>
      </c>
      <c r="C12" s="13">
        <v>355097189.73000002</v>
      </c>
      <c r="D12" s="14">
        <v>355097189.73000002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190840529.03999999</v>
      </c>
      <c r="C14" s="15">
        <f t="shared" ref="C14:D14" si="1">SUM(C15:C23)</f>
        <v>363574361.50999999</v>
      </c>
      <c r="D14" s="16">
        <f t="shared" si="1"/>
        <v>363152510.36000001</v>
      </c>
    </row>
    <row r="15" spans="1:4" x14ac:dyDescent="0.2">
      <c r="A15" s="8" t="s">
        <v>12</v>
      </c>
      <c r="B15" s="13">
        <v>91689899.849999994</v>
      </c>
      <c r="C15" s="13">
        <v>91207936.359999999</v>
      </c>
      <c r="D15" s="14">
        <v>91207936.359999999</v>
      </c>
    </row>
    <row r="16" spans="1:4" x14ac:dyDescent="0.2">
      <c r="A16" s="8" t="s">
        <v>13</v>
      </c>
      <c r="B16" s="13">
        <v>4020378.1</v>
      </c>
      <c r="C16" s="13">
        <v>2206032.6</v>
      </c>
      <c r="D16" s="14">
        <v>2070196.57</v>
      </c>
    </row>
    <row r="17" spans="1:4" x14ac:dyDescent="0.2">
      <c r="A17" s="8" t="s">
        <v>14</v>
      </c>
      <c r="B17" s="13">
        <v>14962251.09</v>
      </c>
      <c r="C17" s="13">
        <v>15698751.6</v>
      </c>
      <c r="D17" s="14">
        <v>15412736.48</v>
      </c>
    </row>
    <row r="18" spans="1:4" x14ac:dyDescent="0.2">
      <c r="A18" s="8" t="s">
        <v>9</v>
      </c>
      <c r="B18" s="13">
        <v>80168000</v>
      </c>
      <c r="C18" s="13">
        <v>233791048.05000001</v>
      </c>
      <c r="D18" s="14">
        <v>233791048.05000001</v>
      </c>
    </row>
    <row r="19" spans="1:4" x14ac:dyDescent="0.2">
      <c r="A19" s="8" t="s">
        <v>15</v>
      </c>
      <c r="B19" s="13">
        <v>0</v>
      </c>
      <c r="C19" s="13">
        <v>20670592.899999999</v>
      </c>
      <c r="D19" s="14">
        <v>20670592.899999999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-7523906.5799999833</v>
      </c>
      <c r="D24" s="18">
        <f>D3-D14</f>
        <v>-7102055.4300000072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-7523906.5800000019</v>
      </c>
      <c r="D27" s="20">
        <f>SUM(D28:D34)</f>
        <v>-7102055.4299999997</v>
      </c>
    </row>
    <row r="28" spans="1:4" x14ac:dyDescent="0.2">
      <c r="A28" s="8" t="s">
        <v>24</v>
      </c>
      <c r="B28" s="21">
        <v>0</v>
      </c>
      <c r="C28" s="21">
        <v>-21151827.100000001</v>
      </c>
      <c r="D28" s="22">
        <v>-21134365.739999998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953265.2</v>
      </c>
      <c r="D31" s="22">
        <v>953265.2</v>
      </c>
    </row>
    <row r="32" spans="1:4" x14ac:dyDescent="0.2">
      <c r="A32" s="8" t="s">
        <v>33</v>
      </c>
      <c r="B32" s="21">
        <v>0</v>
      </c>
      <c r="C32" s="21">
        <v>12674655.32</v>
      </c>
      <c r="D32" s="22">
        <v>13079045.109999999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-7523906.5800000019</v>
      </c>
      <c r="D39" s="26">
        <f>D27+D35</f>
        <v>-7102055.4299999997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Artemio López Pérez</cp:lastModifiedBy>
  <cp:lastPrinted>2018-07-16T14:09:31Z</cp:lastPrinted>
  <dcterms:created xsi:type="dcterms:W3CDTF">2017-12-20T04:54:53Z</dcterms:created>
  <dcterms:modified xsi:type="dcterms:W3CDTF">2026-01-23T16:15:52Z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