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012C700E-1D38-41B7-8EA8-7F4B72AC55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<sst xmlns="http://schemas.openxmlformats.org/spreadsheetml/2006/main" count="36" uniqueCount="26">
  <si>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</si>
  <si>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</si>
  <si>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</si>
  <si>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</si>
  <si>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</si>
  <si>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</si>
  <si>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</si>
  <si>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</si>
  <si>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</si>
  <si>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</si>
  <si>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</si>
  <si>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</si>
  <si>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</si>
  <si>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</si>
  <si>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</si>
  <si>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</si>
  <si>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</si>
  <si>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</si>
  <si>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</si>
  <si>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</si>
  <si>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</si>
  <si>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</si>
  <si>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</si>
  <si>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</si>
  <si>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</si>
  <si>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Comisión Estatal de Atención Integral a Víctimas
Estado de Variación en la Hacienda Pública
Del 1 de Enero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</si>
</sst>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2375647</xdr:colOff>
      <xdr:row>40</xdr:row>
      <xdr:rowOff>33618</xdr:rowOff>
    </xdr:from>
    <xdr:to>
      <xdr:col>4</xdr:col>
      <xdr:colOff>1144681</xdr:colOff>
      <xdr:row>49</xdr:row>
      <xdr:rowOff>122704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1371EA2-F1CE-4B50-B029-88A4BC1DE411}"/>
            </a:ext>
          </a:extLst>
        </xdr:cNvPr>
        <xdr:cNvGrpSpPr/>
      </xdr:nvGrpSpPr>
      <xdr:grpSpPr>
        <a:xfrm>
          <a:off x="2375647" y="7328647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4C277D34-3F16-4F51-9716-A3714458F9BD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6CC6B7E-2A30-4BF2-8DDE-6980907D3A09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B54AF583-A75C-495D-904C-EAA65823C61C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topLeftCell="A25" zoomScale="85" zoomScaleNormal="85" workbookViewId="0">
      <selection activeCell="F42" sqref="F42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0</v>
      </c>
      <c r="C4" s="18"/>
      <c r="D4" s="18"/>
      <c r="E4" s="18"/>
      <c r="F4" s="14">
        <f>+B4</f>
        <v>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0</v>
      </c>
      <c r="D9" s="14">
        <f>+D10</f>
        <v>0</v>
      </c>
      <c r="E9" s="18"/>
      <c r="F9" s="14">
        <f>+C9+D9</f>
        <v>0</v>
      </c>
    </row>
    <row r="10" spans="1:6" x14ac:dyDescent="0.2">
      <c r="A10" s="10" t="s">
        <v>7</v>
      </c>
      <c r="B10" s="18"/>
      <c r="C10" s="18"/>
      <c r="D10" s="15">
        <v>0</v>
      </c>
      <c r="E10" s="18"/>
      <c r="F10" s="15">
        <f>+D10</f>
        <v>0</v>
      </c>
    </row>
    <row r="11" spans="1:6" x14ac:dyDescent="0.2">
      <c r="A11" s="10" t="s">
        <v>8</v>
      </c>
      <c r="B11" s="18"/>
      <c r="C11" s="15">
        <v>0</v>
      </c>
      <c r="D11" s="18"/>
      <c r="E11" s="18"/>
      <c r="F11" s="15">
        <f>+C11</f>
        <v>0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0</v>
      </c>
      <c r="C20" s="14">
        <f>+C9</f>
        <v>0</v>
      </c>
      <c r="D20" s="14">
        <f>+D9</f>
        <v>0</v>
      </c>
      <c r="E20" s="14">
        <f>+E16</f>
        <v>0</v>
      </c>
      <c r="F20" s="14">
        <f>+B20+C20+D20+E20</f>
        <v>0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4154175</v>
      </c>
      <c r="C22" s="18"/>
      <c r="D22" s="18"/>
      <c r="E22" s="19"/>
      <c r="F22" s="14">
        <f>+B22</f>
        <v>4154175</v>
      </c>
    </row>
    <row r="23" spans="1:6" x14ac:dyDescent="0.2">
      <c r="A23" s="10" t="s">
        <v>0</v>
      </c>
      <c r="B23" s="15">
        <v>4154175</v>
      </c>
      <c r="C23" s="18"/>
      <c r="D23" s="18"/>
      <c r="E23" s="18"/>
      <c r="F23" s="15">
        <f>+B23</f>
        <v>4154175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0</v>
      </c>
      <c r="D27" s="14">
        <f>+D28+D29+D30+D31+D32</f>
        <v>8595661.4299999997</v>
      </c>
      <c r="E27" s="19"/>
      <c r="F27" s="14">
        <f>+C27+D27</f>
        <v>8595661.4299999997</v>
      </c>
    </row>
    <row r="28" spans="1:6" x14ac:dyDescent="0.2">
      <c r="A28" s="10" t="s">
        <v>7</v>
      </c>
      <c r="B28" s="18"/>
      <c r="C28" s="18"/>
      <c r="D28" s="15">
        <v>8595661.4299999997</v>
      </c>
      <c r="E28" s="18"/>
      <c r="F28" s="15">
        <f>+D28</f>
        <v>8595661.4299999997</v>
      </c>
    </row>
    <row r="29" spans="1:6" x14ac:dyDescent="0.2">
      <c r="A29" s="10" t="s">
        <v>8</v>
      </c>
      <c r="B29" s="18"/>
      <c r="C29" s="15">
        <v>0</v>
      </c>
      <c r="D29" s="15">
        <v>0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4154175</v>
      </c>
      <c r="C38" s="17">
        <f>+C20+C27</f>
        <v>0</v>
      </c>
      <c r="D38" s="17">
        <f>+D20+D27</f>
        <v>8595661.4299999997</v>
      </c>
      <c r="E38" s="17">
        <f>+E20+E34</f>
        <v>0</v>
      </c>
      <c r="F38" s="17">
        <f>+B38+C38+D38+E38</f>
        <v>12749836.43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2019-05-15T20:48:16Z</cp:lastPrinted>
  <dcterms:created xsi:type="dcterms:W3CDTF">2012-12-11T20:30:33Z</dcterms:created>
  <dcterms:modified xsi:type="dcterms:W3CDTF">2022-01-26T00:08:50Z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