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8AB7E1C4-E51C-4E7C-A910-8DD1997DFF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<sst xmlns="http://schemas.openxmlformats.org/spreadsheetml/2006/main" count="56" uniqueCount="56">
  <si>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</si>
  <si>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</si>
  <si>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</si>
  <si>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</si>
  <si>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</si>
  <si>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</si>
  <si>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</si>
  <si>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</si>
  <si>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</si>
  <si>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</si>
  <si>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</si>
  <si>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</si>
  <si>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</si>
  <si>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</si>
  <si>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</si>
  <si>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</si>
  <si>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</si>
  <si>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</si>
  <si>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</si>
  <si>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</si>
  <si>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</si>
  <si>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</si>
  <si>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</si>
  <si>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</si>
  <si>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</si>
  <si>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</si>
  <si>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</si>
  <si>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</si>
  <si>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</si>
  <si>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</si>
  <si>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</si>
  <si>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</si>
  <si>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</si>
  <si>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</si>
  <si>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</si>
  <si>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</si>
  <si>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</si>
  <si>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</si>
  <si>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</si>
  <si>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</si>
  <si>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</si>
  <si>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</si>
  <si>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</si>
  <si>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</si>
  <si>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</si>
  <si>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</si>
  <si>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</si>
  <si>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</si>
  <si>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</si>
  <si>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</si>
  <si>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</si>
  <si>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</si>
  <si>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</si>
  <si>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</si>
  <si>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</si>
  <si>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ESTATAL DE ATENCIÓN INTEGRAL A VÍCTIMAS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</si>
</sst>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8" fillId="0" borderId="0" xfId="8" applyFont="1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69</xdr:row>
      <xdr:rowOff>38100</xdr:rowOff>
    </xdr:from>
    <xdr:to>
      <xdr:col>2</xdr:col>
      <xdr:colOff>1200150</xdr:colOff>
      <xdr:row>75</xdr:row>
      <xdr:rowOff>57150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103F2D-28B8-4074-81CD-785470EA339A}"/>
            </a:ext>
          </a:extLst>
        </xdr:cNvPr>
        <xdr:cNvGrpSpPr/>
      </xdr:nvGrpSpPr>
      <xdr:grpSpPr>
        <a:xfrm>
          <a:off x="200025" y="10763250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55EFEF1-D87F-1A6F-C9A0-5B0FC32262C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2284D0B-9B69-DB1E-EE70-4BA3B8FAFC41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A3437B0-FFB2-7C7F-A95A-C42358EC3D4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69" sqref="A6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249244.99</v>
      </c>
      <c r="C4" s="13">
        <f>SUM(C5:C11)</f>
        <v>566049.99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0</v>
      </c>
      <c r="C9" s="14">
        <v>0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249244.99</v>
      </c>
      <c r="C11" s="14">
        <v>566049.99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49</v>
      </c>
      <c r="B13" s="13">
        <f>SUM(B14:B15)</f>
        <v>98825532.530000001</v>
      </c>
      <c r="C13" s="13">
        <f>SUM(C14:C15)</f>
        <v>236339540.21000001</v>
      </c>
      <c r="D13" s="2"/>
    </row>
    <row r="14" spans="1:4" ht="22.5" x14ac:dyDescent="0.2">
      <c r="A14" s="8" t="s">
        <v>50</v>
      </c>
      <c r="B14" s="14">
        <v>0</v>
      </c>
      <c r="C14" s="14">
        <v>0</v>
      </c>
      <c r="D14" s="4">
        <v>4210</v>
      </c>
    </row>
    <row r="15" spans="1:4" ht="11.25" customHeight="1" x14ac:dyDescent="0.2">
      <c r="A15" s="8" t="s">
        <v>51</v>
      </c>
      <c r="B15" s="14">
        <v>98825532.530000001</v>
      </c>
      <c r="C15" s="14">
        <v>236339540.21000001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0</v>
      </c>
      <c r="C17" s="13">
        <f>SUM(C18:C22)</f>
        <v>0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0</v>
      </c>
      <c r="C22" s="14">
        <v>0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99074777.519999996</v>
      </c>
      <c r="C24" s="15">
        <f>SUM(C4+C13+C17)</f>
        <v>236905590.20000002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22123969.630000003</v>
      </c>
      <c r="C27" s="13">
        <f>SUM(C28:C30)</f>
        <v>54309745.82</v>
      </c>
      <c r="D27" s="2"/>
    </row>
    <row r="28" spans="1:5" ht="11.25" customHeight="1" x14ac:dyDescent="0.2">
      <c r="A28" s="8" t="s">
        <v>36</v>
      </c>
      <c r="B28" s="14">
        <v>20147566</v>
      </c>
      <c r="C28" s="14">
        <v>45099969.369999997</v>
      </c>
      <c r="D28" s="4">
        <v>5110</v>
      </c>
    </row>
    <row r="29" spans="1:5" ht="11.25" customHeight="1" x14ac:dyDescent="0.2">
      <c r="A29" s="8" t="s">
        <v>16</v>
      </c>
      <c r="B29" s="14">
        <v>242710.6</v>
      </c>
      <c r="C29" s="14">
        <v>852700.74</v>
      </c>
      <c r="D29" s="4">
        <v>5120</v>
      </c>
    </row>
    <row r="30" spans="1:5" ht="11.25" customHeight="1" x14ac:dyDescent="0.2">
      <c r="A30" s="8" t="s">
        <v>17</v>
      </c>
      <c r="B30" s="14">
        <v>1733693.03</v>
      </c>
      <c r="C30" s="14">
        <v>8357075.71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45853288.810000002</v>
      </c>
      <c r="C32" s="13">
        <f>SUM(C33:C41)</f>
        <v>163984394.03999999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45853288.810000002</v>
      </c>
      <c r="C36" s="14">
        <v>163984394.03999999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2.65</v>
      </c>
      <c r="C55" s="13">
        <f>SUM(C56:C59)</f>
        <v>2042380.41</v>
      </c>
      <c r="D55" s="2"/>
    </row>
    <row r="56" spans="1:5" ht="11.25" customHeight="1" x14ac:dyDescent="0.2">
      <c r="A56" s="8" t="s">
        <v>31</v>
      </c>
      <c r="B56" s="14">
        <v>0</v>
      </c>
      <c r="C56" s="14">
        <v>2042372.44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2.65</v>
      </c>
      <c r="C59" s="14">
        <v>7.97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67977261.090000004</v>
      </c>
      <c r="C64" s="15">
        <f>C61+C55+C48+C43+C32+C27</f>
        <v>220336520.26999998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31097516.429999992</v>
      </c>
      <c r="C66" s="13">
        <f>C24-C64</f>
        <v>16569069.930000037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ht="12" x14ac:dyDescent="0.2">
      <c r="A69" s="1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2025-04-16T16:14:28Z</cp:lastPrinted>
  <dcterms:created xsi:type="dcterms:W3CDTF">2012-12-11T20:29:16Z</dcterms:created>
  <dcterms:modified xsi:type="dcterms:W3CDTF">2025-04-16T16:52:32Z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