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2do trimestre\"/>
    </mc:Choice>
  </mc:AlternateContent>
  <xr:revisionPtr revIDLastSave="0" documentId="13_ncr:1_{A422F043-DA79-4E15-9B1F-F56B3390EB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C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<sst xmlns="http://schemas.openxmlformats.org/spreadsheetml/2006/main" count="45" uniqueCount="37">
  <si>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</si>
  <si>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</si>
  <si>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</si>
  <si>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</si>
  <si>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</si>
  <si>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</si>
  <si>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</si>
  <si>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</si>
  <si>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</si>
  <si>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</si>
  <si>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</si>
  <si>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</si>
  <si>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</si>
  <si>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</si>
  <si>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</si>
  <si>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</si>
  <si>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</si>
  <si>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</si>
  <si>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</si>
  <si>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</si>
  <si>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</si>
  <si>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</si>
  <si>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</si>
  <si>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</si>
  <si>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</si>
  <si>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</si>
  <si>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</si>
  <si>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</si>
  <si>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</si>
  <si>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</si>
  <si>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</si>
  <si>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</si>
  <si>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</si>
  <si>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</si>
  <si>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</si>
  <si>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</si>
  <si>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COMISIÓN ESTATAL DE ATENCIÓN INTEGRAL A VÍCTIMAS
Flujo de Fondos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</si>
</sst>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0</xdr:rowOff>
    </xdr:from>
    <xdr:to>
      <xdr:col>3</xdr:col>
      <xdr:colOff>1438275</xdr:colOff>
      <xdr:row>46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B4A58FB-C981-4399-B295-C31CCDBE8A05}"/>
            </a:ext>
          </a:extLst>
        </xdr:cNvPr>
        <xdr:cNvGrpSpPr/>
      </xdr:nvGrpSpPr>
      <xdr:grpSpPr>
        <a:xfrm>
          <a:off x="0" y="6477000"/>
          <a:ext cx="7286625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CFD55D02-6F88-C3E9-248F-A685AFA8008B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AC7283BB-2FE5-BE30-6BB8-7A0544645940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884647F8-4133-D15D-2C32-C8580C1C9547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topLeftCell="A8" workbookViewId="0">
      <selection activeCell="A41" sqref="A41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15" customHeight="1" x14ac:dyDescent="0.2">
      <c r="A1" s="27" t="s">
        <v>36</v>
      </c>
      <c r="B1" s="28"/>
      <c r="C1" s="28"/>
      <c r="D1" s="29"/>
    </row>
    <row r="2" spans="1:4" ht="22.5" x14ac:dyDescent="0.2">
      <c r="A2" s="6" t="s">
        <v>20</v>
      </c>
      <c r="B2" s="5" t="s">
        <v>22</v>
      </c>
      <c r="C2" s="5" t="s">
        <v>21</v>
      </c>
      <c r="D2" s="5" t="s">
        <v>23</v>
      </c>
    </row>
    <row r="3" spans="1:4" x14ac:dyDescent="0.2">
      <c r="A3" s="4" t="s">
        <v>0</v>
      </c>
      <c r="B3" s="11">
        <f>SUM(B4:B13)</f>
        <v>190840529.03999999</v>
      </c>
      <c r="C3" s="11">
        <f t="shared" ref="C3:D3" si="0">SUM(C4:C13)</f>
        <v>163484744.54999998</v>
      </c>
      <c r="D3" s="12">
        <f t="shared" si="0"/>
        <v>163484744.54999998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168000</v>
      </c>
      <c r="C10" s="13">
        <v>454996.57</v>
      </c>
      <c r="D10" s="14">
        <v>454996.57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190672529.03999999</v>
      </c>
      <c r="C12" s="13">
        <v>163029747.97999999</v>
      </c>
      <c r="D12" s="14">
        <v>163029747.97999999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190840529.03999999</v>
      </c>
      <c r="C14" s="15">
        <f t="shared" ref="C14:D14" si="1">SUM(C15:C23)</f>
        <v>165802265.84999999</v>
      </c>
      <c r="D14" s="16">
        <f t="shared" si="1"/>
        <v>165800115.20000002</v>
      </c>
    </row>
    <row r="15" spans="1:4" x14ac:dyDescent="0.2">
      <c r="A15" s="8" t="s">
        <v>12</v>
      </c>
      <c r="B15" s="13">
        <v>91689899.849999994</v>
      </c>
      <c r="C15" s="13">
        <v>39749391.409999996</v>
      </c>
      <c r="D15" s="14">
        <v>39749391.409999996</v>
      </c>
    </row>
    <row r="16" spans="1:4" x14ac:dyDescent="0.2">
      <c r="A16" s="8" t="s">
        <v>13</v>
      </c>
      <c r="B16" s="13">
        <v>4020378.1</v>
      </c>
      <c r="C16" s="13">
        <v>743977.35</v>
      </c>
      <c r="D16" s="14">
        <v>743577.35</v>
      </c>
    </row>
    <row r="17" spans="1:4" x14ac:dyDescent="0.2">
      <c r="A17" s="8" t="s">
        <v>14</v>
      </c>
      <c r="B17" s="13">
        <v>14962251.09</v>
      </c>
      <c r="C17" s="13">
        <v>4291326.53</v>
      </c>
      <c r="D17" s="14">
        <v>4289575.88</v>
      </c>
    </row>
    <row r="18" spans="1:4" x14ac:dyDescent="0.2">
      <c r="A18" s="8" t="s">
        <v>9</v>
      </c>
      <c r="B18" s="13">
        <v>80168000</v>
      </c>
      <c r="C18" s="13">
        <v>101982902.09999999</v>
      </c>
      <c r="D18" s="14">
        <v>101982902.09999999</v>
      </c>
    </row>
    <row r="19" spans="1:4" x14ac:dyDescent="0.2">
      <c r="A19" s="8" t="s">
        <v>15</v>
      </c>
      <c r="B19" s="13">
        <v>0</v>
      </c>
      <c r="C19" s="13">
        <v>19034668.460000001</v>
      </c>
      <c r="D19" s="14">
        <v>19034668.460000001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35</v>
      </c>
      <c r="B24" s="17">
        <f>B3-B14</f>
        <v>0</v>
      </c>
      <c r="C24" s="17">
        <f>C3-C14</f>
        <v>-2317521.3000000119</v>
      </c>
      <c r="D24" s="18">
        <f>D3-D14</f>
        <v>-2315370.6500000358</v>
      </c>
    </row>
    <row r="26" spans="1:4" ht="22.5" x14ac:dyDescent="0.2">
      <c r="A26" s="7" t="s">
        <v>20</v>
      </c>
      <c r="B26" s="5" t="s">
        <v>22</v>
      </c>
      <c r="C26" s="5" t="s">
        <v>21</v>
      </c>
      <c r="D26" s="5" t="s">
        <v>23</v>
      </c>
    </row>
    <row r="27" spans="1:4" x14ac:dyDescent="0.2">
      <c r="A27" s="4" t="s">
        <v>25</v>
      </c>
      <c r="B27" s="19">
        <f>SUM(B28:B34)</f>
        <v>0</v>
      </c>
      <c r="C27" s="19">
        <f>SUM(C28:C34)</f>
        <v>-2317521.3000000007</v>
      </c>
      <c r="D27" s="20">
        <f>SUM(D28:D34)</f>
        <v>-2315370.6499999985</v>
      </c>
    </row>
    <row r="28" spans="1:4" x14ac:dyDescent="0.2">
      <c r="A28" s="8" t="s">
        <v>26</v>
      </c>
      <c r="B28" s="21">
        <v>0</v>
      </c>
      <c r="C28" s="21">
        <v>-20642015.609999999</v>
      </c>
      <c r="D28" s="22">
        <v>-20642015.609999999</v>
      </c>
    </row>
    <row r="29" spans="1:4" x14ac:dyDescent="0.2">
      <c r="A29" s="8" t="s">
        <v>27</v>
      </c>
      <c r="B29" s="21">
        <v>0</v>
      </c>
      <c r="C29" s="21">
        <v>0</v>
      </c>
      <c r="D29" s="22">
        <v>0</v>
      </c>
    </row>
    <row r="30" spans="1:4" x14ac:dyDescent="0.2">
      <c r="A30" s="8" t="s">
        <v>28</v>
      </c>
      <c r="B30" s="21">
        <v>0</v>
      </c>
      <c r="C30" s="21">
        <v>0</v>
      </c>
      <c r="D30" s="22">
        <v>0</v>
      </c>
    </row>
    <row r="31" spans="1:4" x14ac:dyDescent="0.2">
      <c r="A31" s="8" t="s">
        <v>29</v>
      </c>
      <c r="B31" s="21">
        <v>0</v>
      </c>
      <c r="C31" s="21">
        <v>449588.68</v>
      </c>
      <c r="D31" s="22">
        <v>449588.68</v>
      </c>
    </row>
    <row r="32" spans="1:4" x14ac:dyDescent="0.2">
      <c r="A32" s="8" t="s">
        <v>30</v>
      </c>
      <c r="B32" s="21">
        <v>0</v>
      </c>
      <c r="C32" s="21">
        <v>17874905.629999999</v>
      </c>
      <c r="D32" s="22">
        <v>17877056.280000001</v>
      </c>
    </row>
    <row r="33" spans="1:4" x14ac:dyDescent="0.2">
      <c r="A33" s="8" t="s">
        <v>31</v>
      </c>
      <c r="B33" s="21">
        <v>0</v>
      </c>
      <c r="C33" s="21">
        <v>0</v>
      </c>
      <c r="D33" s="22">
        <v>0</v>
      </c>
    </row>
    <row r="34" spans="1:4" x14ac:dyDescent="0.2">
      <c r="A34" s="8" t="s">
        <v>32</v>
      </c>
      <c r="B34" s="21">
        <v>0</v>
      </c>
      <c r="C34" s="21">
        <v>0</v>
      </c>
      <c r="D34" s="22">
        <v>0</v>
      </c>
    </row>
    <row r="35" spans="1:4" x14ac:dyDescent="0.2">
      <c r="A35" s="2" t="s">
        <v>34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30</v>
      </c>
      <c r="B36" s="21">
        <v>0</v>
      </c>
      <c r="C36" s="21">
        <v>0</v>
      </c>
      <c r="D36" s="22">
        <v>0</v>
      </c>
    </row>
    <row r="37" spans="1:4" x14ac:dyDescent="0.2">
      <c r="A37" s="9" t="s">
        <v>31</v>
      </c>
      <c r="B37" s="21">
        <v>0</v>
      </c>
      <c r="C37" s="21">
        <v>0</v>
      </c>
      <c r="D37" s="22">
        <v>0</v>
      </c>
    </row>
    <row r="38" spans="1:4" x14ac:dyDescent="0.2">
      <c r="A38" s="9" t="s">
        <v>33</v>
      </c>
      <c r="B38" s="21">
        <v>0</v>
      </c>
      <c r="C38" s="21">
        <v>0</v>
      </c>
      <c r="D38" s="22">
        <v>0</v>
      </c>
    </row>
    <row r="39" spans="1:4" x14ac:dyDescent="0.2">
      <c r="A39" s="3" t="s">
        <v>35</v>
      </c>
      <c r="B39" s="25">
        <f>B27+B35</f>
        <v>0</v>
      </c>
      <c r="C39" s="25">
        <f>C27+C35</f>
        <v>-2317521.3000000007</v>
      </c>
      <c r="D39" s="26">
        <f>D27+D35</f>
        <v>-2315370.6499999985</v>
      </c>
    </row>
    <row r="40" spans="1:4" x14ac:dyDescent="0.2">
      <c r="A40" s="1" t="s">
        <v>24</v>
      </c>
    </row>
  </sheetData>
  <mergeCells count="1">
    <mergeCell ref="A1:D1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Artemio López Pérez</cp:lastModifiedBy>
  <cp:lastPrinted>2018-07-16T14:09:31Z</cp:lastPrinted>
  <dcterms:created xsi:type="dcterms:W3CDTF">2017-12-20T04:54:53Z</dcterms:created>
  <dcterms:modified xsi:type="dcterms:W3CDTF">2025-07-21T21:48:46Z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