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ASEG\"/>
    </mc:Choice>
  </mc:AlternateContent>
  <xr:revisionPtr revIDLastSave="0" documentId="13_ncr:1_{2D687F8C-E096-42AC-B768-7BDD56D9AEF5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ACT!$A$1:$C$83</definedName>
  </definedNames>
  <calcPr calcId="191029"/>
  <fileRecoveryPr autoRecover="0"/>
</workbook>
</file>

<file path=xl/calcChain.xml><?xml version="1.0" encoding="utf-8"?>
<calcChain xmlns="http://schemas.openxmlformats.org/spreadsheetml/2006/main">
  <c r="C63" i="3" l="1"/>
  <c r="B63" i="3"/>
  <c r="C55" i="3"/>
  <c r="B55" i="3"/>
  <c r="C48" i="3"/>
  <c r="B48" i="3"/>
  <c r="C43" i="3"/>
  <c r="B43" i="3"/>
  <c r="C32" i="3"/>
  <c r="B32" i="3"/>
  <c r="C27" i="3"/>
  <c r="B27" i="3"/>
  <c r="C17" i="3"/>
  <c r="B17" i="3"/>
  <c r="C13" i="3"/>
  <c r="C24" i="3" s="1"/>
  <c r="B13" i="3"/>
  <c r="C4" i="3"/>
  <c r="B4" i="3"/>
  <c r="C66" i="3" l="1"/>
  <c r="B24" i="3"/>
  <c r="B68" i="3" s="1"/>
  <c r="B66" i="3"/>
  <c r="C68" i="3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<sst xmlns="http://schemas.openxmlformats.org/spreadsheetml/2006/main" count="62" uniqueCount="62">
  <si>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</si>
  <si>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</si>
  <si>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</si>
  <si>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</si>
  <si>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</si>
  <si>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</si>
  <si>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</si>
  <si>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</si>
  <si>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</si>
  <si>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</si>
  <si>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</si>
  <si>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</si>
  <si>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</si>
  <si>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</si>
  <si>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</si>
  <si>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</si>
  <si>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</si>
  <si>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</si>
  <si>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</si>
  <si>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</si>
  <si>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</si>
  <si>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</si>
  <si>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</si>
  <si>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</si>
  <si>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</si>
  <si>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</si>
  <si>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</si>
  <si>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</si>
  <si>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</si>
  <si>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</si>
  <si>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</si>
  <si>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</si>
  <si>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</si>
  <si>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</si>
  <si>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</si>
  <si>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</si>
  <si>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</si>
  <si>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</si>
  <si>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</si>
  <si>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</si>
  <si>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</si>
  <si>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</si>
  <si>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</si>
  <si>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</si>
  <si>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</si>
  <si>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</si>
  <si>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</si>
  <si>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</si>
  <si>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</si>
  <si>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</si>
  <si>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</si>
  <si>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</si>
  <si>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</si>
  <si>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</si>
  <si>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</si>
  <si>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</si>
  <si>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</si>
  <si>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CENTRO DE CONCILIACION LABORAL DEL ESTADO DE GUANAJUATO
Estado de Actividades
Del 1 de Enero al 30 de Septiembre de 2022
(Cifras en Pesos)</t>
  </si>
  <si>
    <t>Lic Juana Haydee Escobar Porras</t>
  </si>
  <si>
    <t>Director Administrativo</t>
  </si>
  <si>
    <t>Directora General</t>
  </si>
  <si>
    <t>CP Armando Estrada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</si>
</sst>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CDD761B8-AFC1-4DC2-9AB5-3BC5AF938129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dimension ref="A1:C78"/>
  <sheetViews>
    <sheetView tabSelected="1" zoomScaleNormal="100" workbookViewId="0">
      <selection activeCell="A5" sqref="A5"/>
    </sheetView>
  </sheetViews>
  <sheetFormatPr baseColWidth="10" defaultColWidth="12" defaultRowHeight="10" x14ac:dyDescent="0.2"/>
  <cols>
    <col min="1" max="1" width="100.77734375" style="1" customWidth="1"/>
    <col min="2" max="3" width="25.77734375" style="1" customWidth="1"/>
    <col min="4" max="16384" width="12" style="1"/>
  </cols>
  <sheetData>
    <row r="1" spans="1:3" ht="45" customHeight="1" x14ac:dyDescent="0.2">
      <c r="A1" s="16" t="s">
        <v>57</v>
      </c>
      <c r="B1" s="17"/>
      <c r="C1" s="18"/>
    </row>
    <row r="2" spans="1:3" ht="10.5" x14ac:dyDescent="0.2">
      <c r="A2" s="5" t="s">
        <v>55</v>
      </c>
      <c r="B2" s="5">
        <v>2022</v>
      </c>
      <c r="C2" s="5">
        <v>2021</v>
      </c>
    </row>
    <row r="3" spans="1:3" s="2" customFormat="1" ht="10.5" x14ac:dyDescent="0.2">
      <c r="A3" s="6" t="s">
        <v>0</v>
      </c>
      <c r="B3" s="11"/>
      <c r="C3" s="11"/>
    </row>
    <row r="4" spans="1:3" ht="10.5" x14ac:dyDescent="0.2">
      <c r="A4" s="7" t="s">
        <v>46</v>
      </c>
      <c r="B4" s="12">
        <f>SUM(B5:B11)</f>
        <v>0</v>
      </c>
      <c r="C4" s="12">
        <f>SUM(C5:C11)</f>
        <v>0</v>
      </c>
    </row>
    <row r="5" spans="1:3" x14ac:dyDescent="0.2">
      <c r="A5" s="8" t="s">
        <v>1</v>
      </c>
      <c r="B5" s="13">
        <v>0</v>
      </c>
      <c r="C5" s="13">
        <v>0</v>
      </c>
    </row>
    <row r="6" spans="1:3" x14ac:dyDescent="0.2">
      <c r="A6" s="8" t="s">
        <v>35</v>
      </c>
      <c r="B6" s="13">
        <v>0</v>
      </c>
      <c r="C6" s="13">
        <v>0</v>
      </c>
    </row>
    <row r="7" spans="1:3" x14ac:dyDescent="0.2">
      <c r="A7" s="8" t="s">
        <v>11</v>
      </c>
      <c r="B7" s="13">
        <v>0</v>
      </c>
      <c r="C7" s="13">
        <v>0</v>
      </c>
    </row>
    <row r="8" spans="1:3" x14ac:dyDescent="0.2">
      <c r="A8" s="8" t="s">
        <v>2</v>
      </c>
      <c r="B8" s="13">
        <v>0</v>
      </c>
      <c r="C8" s="13">
        <v>0</v>
      </c>
    </row>
    <row r="9" spans="1:3" x14ac:dyDescent="0.2">
      <c r="A9" s="8" t="s">
        <v>47</v>
      </c>
      <c r="B9" s="13">
        <v>0</v>
      </c>
      <c r="C9" s="13">
        <v>0</v>
      </c>
    </row>
    <row r="10" spans="1:3" x14ac:dyDescent="0.2">
      <c r="A10" s="8" t="s">
        <v>48</v>
      </c>
      <c r="B10" s="13">
        <v>0</v>
      </c>
      <c r="C10" s="13">
        <v>0</v>
      </c>
    </row>
    <row r="11" spans="1:3" ht="11.25" customHeight="1" x14ac:dyDescent="0.2">
      <c r="A11" s="8" t="s">
        <v>49</v>
      </c>
      <c r="B11" s="13">
        <v>0</v>
      </c>
      <c r="C11" s="13">
        <v>0</v>
      </c>
    </row>
    <row r="12" spans="1:3" ht="11.25" customHeight="1" x14ac:dyDescent="0.2">
      <c r="A12" s="8"/>
      <c r="B12" s="11"/>
      <c r="C12" s="11"/>
    </row>
    <row r="13" spans="1:3" ht="21" x14ac:dyDescent="0.2">
      <c r="A13" s="7" t="s">
        <v>50</v>
      </c>
      <c r="B13" s="12">
        <f>SUM(B14:B15)</f>
        <v>71277197.680000007</v>
      </c>
      <c r="C13" s="12">
        <f>SUM(C14:C15)</f>
        <v>57741006.630000003</v>
      </c>
    </row>
    <row r="14" spans="1:3" ht="20" x14ac:dyDescent="0.2">
      <c r="A14" s="8" t="s">
        <v>51</v>
      </c>
      <c r="B14" s="13">
        <v>0</v>
      </c>
      <c r="C14" s="13">
        <v>0</v>
      </c>
    </row>
    <row r="15" spans="1:3" ht="11.25" customHeight="1" x14ac:dyDescent="0.2">
      <c r="A15" s="8" t="s">
        <v>52</v>
      </c>
      <c r="B15" s="13">
        <v>71277197.680000007</v>
      </c>
      <c r="C15" s="13">
        <v>57741006.630000003</v>
      </c>
    </row>
    <row r="16" spans="1:3" ht="11.25" customHeight="1" x14ac:dyDescent="0.2">
      <c r="A16" s="8"/>
      <c r="B16" s="11"/>
      <c r="C16" s="11"/>
    </row>
    <row r="17" spans="1:3" ht="11.25" customHeight="1" x14ac:dyDescent="0.2">
      <c r="A17" s="7" t="s">
        <v>41</v>
      </c>
      <c r="B17" s="12">
        <f>SUM(B18:B22)</f>
        <v>7249.68</v>
      </c>
      <c r="C17" s="12">
        <f>SUM(C18:C22)</f>
        <v>0</v>
      </c>
    </row>
    <row r="18" spans="1:3" ht="11.25" customHeight="1" x14ac:dyDescent="0.2">
      <c r="A18" s="8" t="s">
        <v>36</v>
      </c>
      <c r="B18" s="13">
        <v>0</v>
      </c>
      <c r="C18" s="13">
        <v>0</v>
      </c>
    </row>
    <row r="19" spans="1:3" ht="11.25" customHeight="1" x14ac:dyDescent="0.2">
      <c r="A19" s="8" t="s">
        <v>12</v>
      </c>
      <c r="B19" s="13">
        <v>0</v>
      </c>
      <c r="C19" s="13">
        <v>0</v>
      </c>
    </row>
    <row r="20" spans="1:3" ht="11.25" customHeight="1" x14ac:dyDescent="0.2">
      <c r="A20" s="8" t="s">
        <v>13</v>
      </c>
      <c r="B20" s="13">
        <v>0</v>
      </c>
      <c r="C20" s="13">
        <v>0</v>
      </c>
    </row>
    <row r="21" spans="1:3" ht="11.25" customHeight="1" x14ac:dyDescent="0.2">
      <c r="A21" s="8" t="s">
        <v>14</v>
      </c>
      <c r="B21" s="13">
        <v>0</v>
      </c>
      <c r="C21" s="13">
        <v>0</v>
      </c>
    </row>
    <row r="22" spans="1:3" ht="11.25" customHeight="1" x14ac:dyDescent="0.2">
      <c r="A22" s="8" t="s">
        <v>15</v>
      </c>
      <c r="B22" s="13">
        <v>7249.68</v>
      </c>
      <c r="C22" s="13">
        <v>0</v>
      </c>
    </row>
    <row r="23" spans="1:3" ht="11.25" customHeight="1" x14ac:dyDescent="0.2">
      <c r="A23" s="9"/>
      <c r="B23" s="11"/>
      <c r="C23" s="11"/>
    </row>
    <row r="24" spans="1:3" ht="11.25" customHeight="1" x14ac:dyDescent="0.2">
      <c r="A24" s="6" t="s">
        <v>9</v>
      </c>
      <c r="B24" s="12">
        <f>SUM(B4+B13+B17)</f>
        <v>71284447.360000014</v>
      </c>
      <c r="C24" s="14">
        <f>SUM(C4+C13+C17)</f>
        <v>57741006.630000003</v>
      </c>
    </row>
    <row r="25" spans="1:3" ht="11.25" customHeight="1" x14ac:dyDescent="0.2">
      <c r="A25" s="10"/>
      <c r="B25" s="11"/>
      <c r="C25" s="11"/>
    </row>
    <row r="26" spans="1:3" s="2" customFormat="1" ht="11.25" customHeight="1" x14ac:dyDescent="0.2">
      <c r="A26" s="6" t="s">
        <v>8</v>
      </c>
      <c r="B26" s="11"/>
      <c r="C26" s="11"/>
    </row>
    <row r="27" spans="1:3" ht="11.25" customHeight="1" x14ac:dyDescent="0.2">
      <c r="A27" s="7" t="s">
        <v>42</v>
      </c>
      <c r="B27" s="12">
        <f>SUM(B28:B30)</f>
        <v>61700094.090000004</v>
      </c>
      <c r="C27" s="12">
        <f>SUM(C28:C30)</f>
        <v>25611391.91</v>
      </c>
    </row>
    <row r="28" spans="1:3" ht="11.25" customHeight="1" x14ac:dyDescent="0.2">
      <c r="A28" s="8" t="s">
        <v>37</v>
      </c>
      <c r="B28" s="13">
        <v>44658466.329999998</v>
      </c>
      <c r="C28" s="13">
        <v>17091655.34</v>
      </c>
    </row>
    <row r="29" spans="1:3" ht="11.25" customHeight="1" x14ac:dyDescent="0.2">
      <c r="A29" s="8" t="s">
        <v>16</v>
      </c>
      <c r="B29" s="13">
        <v>1092868.77</v>
      </c>
      <c r="C29" s="13">
        <v>942372.18</v>
      </c>
    </row>
    <row r="30" spans="1:3" ht="11.25" customHeight="1" x14ac:dyDescent="0.2">
      <c r="A30" s="8" t="s">
        <v>17</v>
      </c>
      <c r="B30" s="13">
        <v>15948758.99</v>
      </c>
      <c r="C30" s="13">
        <v>7577364.3899999997</v>
      </c>
    </row>
    <row r="31" spans="1:3" ht="11.25" customHeight="1" x14ac:dyDescent="0.2">
      <c r="A31" s="8"/>
      <c r="B31" s="11"/>
      <c r="C31" s="11"/>
    </row>
    <row r="32" spans="1:3" ht="11.25" customHeight="1" x14ac:dyDescent="0.2">
      <c r="A32" s="7" t="s">
        <v>53</v>
      </c>
      <c r="B32" s="12">
        <f>SUM(B33:B41)</f>
        <v>0</v>
      </c>
      <c r="C32" s="12">
        <f>SUM(C33:C41)</f>
        <v>0</v>
      </c>
    </row>
    <row r="33" spans="1:3" ht="11.25" customHeight="1" x14ac:dyDescent="0.2">
      <c r="A33" s="8" t="s">
        <v>18</v>
      </c>
      <c r="B33" s="13">
        <v>0</v>
      </c>
      <c r="C33" s="13">
        <v>0</v>
      </c>
    </row>
    <row r="34" spans="1:3" ht="11.25" customHeight="1" x14ac:dyDescent="0.2">
      <c r="A34" s="8" t="s">
        <v>19</v>
      </c>
      <c r="B34" s="13">
        <v>0</v>
      </c>
      <c r="C34" s="13">
        <v>0</v>
      </c>
    </row>
    <row r="35" spans="1:3" ht="11.25" customHeight="1" x14ac:dyDescent="0.2">
      <c r="A35" s="8" t="s">
        <v>20</v>
      </c>
      <c r="B35" s="13">
        <v>0</v>
      </c>
      <c r="C35" s="13">
        <v>0</v>
      </c>
    </row>
    <row r="36" spans="1:3" ht="11.25" customHeight="1" x14ac:dyDescent="0.2">
      <c r="A36" s="8" t="s">
        <v>21</v>
      </c>
      <c r="B36" s="13">
        <v>0</v>
      </c>
      <c r="C36" s="13">
        <v>0</v>
      </c>
    </row>
    <row r="37" spans="1:3" ht="11.25" customHeight="1" x14ac:dyDescent="0.2">
      <c r="A37" s="8" t="s">
        <v>22</v>
      </c>
      <c r="B37" s="13">
        <v>0</v>
      </c>
      <c r="C37" s="13">
        <v>0</v>
      </c>
    </row>
    <row r="38" spans="1:3" ht="11.25" customHeight="1" x14ac:dyDescent="0.2">
      <c r="A38" s="8" t="s">
        <v>23</v>
      </c>
      <c r="B38" s="13">
        <v>0</v>
      </c>
      <c r="C38" s="13">
        <v>0</v>
      </c>
    </row>
    <row r="39" spans="1:3" ht="11.25" customHeight="1" x14ac:dyDescent="0.2">
      <c r="A39" s="8" t="s">
        <v>24</v>
      </c>
      <c r="B39" s="13">
        <v>0</v>
      </c>
      <c r="C39" s="13">
        <v>0</v>
      </c>
    </row>
    <row r="40" spans="1:3" ht="11.25" customHeight="1" x14ac:dyDescent="0.2">
      <c r="A40" s="8" t="s">
        <v>6</v>
      </c>
      <c r="B40" s="13">
        <v>0</v>
      </c>
      <c r="C40" s="13">
        <v>0</v>
      </c>
    </row>
    <row r="41" spans="1:3" ht="11.25" customHeight="1" x14ac:dyDescent="0.2">
      <c r="A41" s="8" t="s">
        <v>25</v>
      </c>
      <c r="B41" s="13">
        <v>0</v>
      </c>
      <c r="C41" s="13">
        <v>0</v>
      </c>
    </row>
    <row r="42" spans="1:3" ht="11.25" customHeight="1" x14ac:dyDescent="0.2">
      <c r="A42" s="8"/>
      <c r="B42" s="11"/>
      <c r="C42" s="11"/>
    </row>
    <row r="43" spans="1:3" ht="11.25" customHeight="1" x14ac:dyDescent="0.2">
      <c r="A43" s="7" t="s">
        <v>10</v>
      </c>
      <c r="B43" s="12">
        <f>SUM(B44:B46)</f>
        <v>0</v>
      </c>
      <c r="C43" s="12">
        <f>SUM(C44:C46)</f>
        <v>0</v>
      </c>
    </row>
    <row r="44" spans="1:3" ht="11.25" customHeight="1" x14ac:dyDescent="0.2">
      <c r="A44" s="8" t="s">
        <v>3</v>
      </c>
      <c r="B44" s="13">
        <v>0</v>
      </c>
      <c r="C44" s="13">
        <v>0</v>
      </c>
    </row>
    <row r="45" spans="1:3" ht="11.25" customHeight="1" x14ac:dyDescent="0.2">
      <c r="A45" s="8" t="s">
        <v>4</v>
      </c>
      <c r="B45" s="13">
        <v>0</v>
      </c>
      <c r="C45" s="13">
        <v>0</v>
      </c>
    </row>
    <row r="46" spans="1:3" ht="11.25" customHeight="1" x14ac:dyDescent="0.2">
      <c r="A46" s="8" t="s">
        <v>5</v>
      </c>
      <c r="B46" s="13">
        <v>0</v>
      </c>
      <c r="C46" s="13">
        <v>0</v>
      </c>
    </row>
    <row r="47" spans="1:3" ht="11.25" customHeight="1" x14ac:dyDescent="0.2">
      <c r="A47" s="8"/>
      <c r="B47" s="11"/>
      <c r="C47" s="11"/>
    </row>
    <row r="48" spans="1:3" ht="11.25" customHeight="1" x14ac:dyDescent="0.2">
      <c r="A48" s="7" t="s">
        <v>43</v>
      </c>
      <c r="B48" s="12">
        <f>SUM(B49:B53)</f>
        <v>0</v>
      </c>
      <c r="C48" s="12">
        <f>SUM(C49:C53)</f>
        <v>0</v>
      </c>
    </row>
    <row r="49" spans="1:3" ht="11.25" customHeight="1" x14ac:dyDescent="0.2">
      <c r="A49" s="8" t="s">
        <v>26</v>
      </c>
      <c r="B49" s="13">
        <v>0</v>
      </c>
      <c r="C49" s="13">
        <v>0</v>
      </c>
    </row>
    <row r="50" spans="1:3" ht="11.25" customHeight="1" x14ac:dyDescent="0.2">
      <c r="A50" s="8" t="s">
        <v>27</v>
      </c>
      <c r="B50" s="13">
        <v>0</v>
      </c>
      <c r="C50" s="13">
        <v>0</v>
      </c>
    </row>
    <row r="51" spans="1:3" ht="11.25" customHeight="1" x14ac:dyDescent="0.2">
      <c r="A51" s="8" t="s">
        <v>28</v>
      </c>
      <c r="B51" s="13">
        <v>0</v>
      </c>
      <c r="C51" s="13">
        <v>0</v>
      </c>
    </row>
    <row r="52" spans="1:3" ht="11.25" customHeight="1" x14ac:dyDescent="0.2">
      <c r="A52" s="8" t="s">
        <v>29</v>
      </c>
      <c r="B52" s="13">
        <v>0</v>
      </c>
      <c r="C52" s="13">
        <v>0</v>
      </c>
    </row>
    <row r="53" spans="1:3" ht="11.25" customHeight="1" x14ac:dyDescent="0.2">
      <c r="A53" s="8" t="s">
        <v>30</v>
      </c>
      <c r="B53" s="13">
        <v>0</v>
      </c>
      <c r="C53" s="13">
        <v>0</v>
      </c>
    </row>
    <row r="54" spans="1:3" ht="11.25" customHeight="1" x14ac:dyDescent="0.2">
      <c r="A54" s="8"/>
      <c r="B54" s="11"/>
      <c r="C54" s="11"/>
    </row>
    <row r="55" spans="1:3" ht="11.25" customHeight="1" x14ac:dyDescent="0.2">
      <c r="A55" s="7" t="s">
        <v>44</v>
      </c>
      <c r="B55" s="12">
        <f>SUM(B56:B61)</f>
        <v>-3.1</v>
      </c>
      <c r="C55" s="12">
        <f>SUM(C56:C61)</f>
        <v>0.34</v>
      </c>
    </row>
    <row r="56" spans="1:3" ht="11.25" customHeight="1" x14ac:dyDescent="0.2">
      <c r="A56" s="8" t="s">
        <v>31</v>
      </c>
      <c r="B56" s="13">
        <v>0</v>
      </c>
      <c r="C56" s="13">
        <v>0</v>
      </c>
    </row>
    <row r="57" spans="1:3" ht="11.25" customHeight="1" x14ac:dyDescent="0.2">
      <c r="A57" s="8" t="s">
        <v>7</v>
      </c>
      <c r="B57" s="13">
        <v>0</v>
      </c>
      <c r="C57" s="13">
        <v>0</v>
      </c>
    </row>
    <row r="58" spans="1:3" ht="11.25" customHeight="1" x14ac:dyDescent="0.2">
      <c r="A58" s="8" t="s">
        <v>32</v>
      </c>
      <c r="B58" s="13">
        <v>0</v>
      </c>
      <c r="C58" s="13">
        <v>0</v>
      </c>
    </row>
    <row r="59" spans="1:3" ht="11.25" customHeight="1" x14ac:dyDescent="0.2">
      <c r="A59" s="8" t="s">
        <v>54</v>
      </c>
      <c r="B59" s="13">
        <v>0</v>
      </c>
      <c r="C59" s="13">
        <v>0</v>
      </c>
    </row>
    <row r="60" spans="1:3" ht="11.25" customHeight="1" x14ac:dyDescent="0.2">
      <c r="A60" s="8" t="s">
        <v>33</v>
      </c>
      <c r="B60" s="13">
        <v>0</v>
      </c>
      <c r="C60" s="13">
        <v>0</v>
      </c>
    </row>
    <row r="61" spans="1:3" ht="11.25" customHeight="1" x14ac:dyDescent="0.2">
      <c r="A61" s="8" t="s">
        <v>34</v>
      </c>
      <c r="B61" s="13">
        <v>-3.1</v>
      </c>
      <c r="C61" s="13">
        <v>0.34</v>
      </c>
    </row>
    <row r="62" spans="1:3" ht="11.25" customHeight="1" x14ac:dyDescent="0.2">
      <c r="A62" s="8"/>
      <c r="B62" s="11"/>
      <c r="C62" s="11"/>
    </row>
    <row r="63" spans="1:3" ht="11.25" customHeight="1" x14ac:dyDescent="0.2">
      <c r="A63" s="7" t="s">
        <v>40</v>
      </c>
      <c r="B63" s="12">
        <f>SUM(B64)</f>
        <v>0</v>
      </c>
      <c r="C63" s="12">
        <f>SUM(C64)</f>
        <v>0</v>
      </c>
    </row>
    <row r="64" spans="1:3" ht="11.25" customHeight="1" x14ac:dyDescent="0.2">
      <c r="A64" s="8" t="s">
        <v>38</v>
      </c>
      <c r="B64" s="13">
        <v>0</v>
      </c>
      <c r="C64" s="13">
        <v>0</v>
      </c>
    </row>
    <row r="65" spans="1:3" ht="11.25" customHeight="1" x14ac:dyDescent="0.2">
      <c r="A65" s="9"/>
      <c r="B65" s="11"/>
      <c r="C65" s="11"/>
    </row>
    <row r="66" spans="1:3" ht="11.25" customHeight="1" x14ac:dyDescent="0.2">
      <c r="A66" s="6" t="s">
        <v>45</v>
      </c>
      <c r="B66" s="12">
        <f>B63+B55+B48+B43+B32+B27</f>
        <v>61700090.990000002</v>
      </c>
      <c r="C66" s="14">
        <f>C63+C55+C48+C43+C32+C27</f>
        <v>25611392.25</v>
      </c>
    </row>
    <row r="67" spans="1:3" ht="11.25" customHeight="1" x14ac:dyDescent="0.2">
      <c r="A67" s="10"/>
      <c r="B67" s="11"/>
      <c r="C67" s="11"/>
    </row>
    <row r="68" spans="1:3" s="2" customFormat="1" ht="10.5" x14ac:dyDescent="0.2">
      <c r="A68" s="6" t="s">
        <v>39</v>
      </c>
      <c r="B68" s="12">
        <f>B24-B66</f>
        <v>9584356.3700000122</v>
      </c>
      <c r="C68" s="12">
        <f>C24-C66</f>
        <v>32129614.380000003</v>
      </c>
    </row>
    <row r="69" spans="1:3" s="2" customFormat="1" ht="10.5" x14ac:dyDescent="0.2">
      <c r="A69" s="9"/>
      <c r="B69" s="11"/>
      <c r="C69" s="11"/>
    </row>
    <row r="70" spans="1:3" s="3" customFormat="1" x14ac:dyDescent="0.2">
      <c r="A70" s="1"/>
      <c r="B70" s="1"/>
      <c r="C70" s="1"/>
    </row>
    <row r="71" spans="1:3" ht="12.5" x14ac:dyDescent="0.2">
      <c r="A71" s="4" t="s">
        <v>56</v>
      </c>
    </row>
    <row r="72" spans="1:3" ht="12.5" x14ac:dyDescent="0.2">
      <c r="A72" s="4"/>
    </row>
    <row r="73" spans="1:3" ht="12.5" x14ac:dyDescent="0.2">
      <c r="A73" s="4"/>
    </row>
    <row r="77" spans="1:3" x14ac:dyDescent="0.2">
      <c r="A77" s="15" t="s">
        <v>61</v>
      </c>
      <c r="B77" s="19" t="s">
        <v>58</v>
      </c>
      <c r="C77" s="19"/>
    </row>
    <row r="78" spans="1:3" x14ac:dyDescent="0.2">
      <c r="A78" s="15" t="s">
        <v>59</v>
      </c>
      <c r="B78" s="19" t="s">
        <v>60</v>
      </c>
      <c r="C78" s="19"/>
    </row>
  </sheetData>
  <sheetProtection formatCells="0" formatColumns="0" formatRows="0" autoFilter="0"/>
  <mergeCells count="3">
    <mergeCell ref="A1:C1"/>
    <mergeCell ref="B77:C77"/>
    <mergeCell ref="B78:C78"/>
  </mergeCells>
  <printOptions horizontalCentered="1"/>
  <pageMargins left="0.78740157480314965" right="0.78740157480314965" top="0.78740157480314965" bottom="0.78740157480314965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125C3E-9978-47F0-970F-702DB687B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CCL-LLAP4</cp:lastModifiedBy>
  <cp:lastPrinted>2022-10-13T14:08:22Z</cp:lastPrinted>
  <dcterms:created xsi:type="dcterms:W3CDTF">2012-12-11T20:29:16Z</dcterms:created>
  <dcterms:modified xsi:type="dcterms:W3CDTF">2022-10-13T14:08:34Z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