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Plataforma CCLE\"/>
    </mc:Choice>
  </mc:AlternateContent>
  <xr:revisionPtr revIDLastSave="0" documentId="8_{15DBFD7A-ACF5-42E5-B0F0-7D15788A238C}" xr6:coauthVersionLast="36" xr6:coauthVersionMax="36" xr10:uidLastSave="{00000000-0000-0000-0000-000000000000}"/>
  <bookViews>
    <workbookView xWindow="0" yWindow="0" windowWidth="19200" windowHeight="6930" xr2:uid="{559B435F-0F84-4A59-8878-97EEF27FD0F1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 s="1"/>
  <c r="D8" i="1"/>
  <c r="G8" i="1"/>
  <c r="D9" i="1"/>
  <c r="G9" i="1" s="1"/>
  <c r="D10" i="1"/>
  <c r="G10" i="1"/>
  <c r="D11" i="1"/>
  <c r="G11" i="1" s="1"/>
  <c r="D12" i="1"/>
  <c r="G12" i="1"/>
  <c r="D13" i="1"/>
  <c r="G13" i="1" s="1"/>
  <c r="B16" i="1"/>
  <c r="C16" i="1"/>
  <c r="D16" i="1"/>
  <c r="E16" i="1"/>
  <c r="F16" i="1"/>
  <c r="D38" i="1"/>
  <c r="G38" i="1" s="1"/>
  <c r="G52" i="1" s="1"/>
  <c r="D40" i="1"/>
  <c r="G40" i="1"/>
  <c r="D42" i="1"/>
  <c r="G42" i="1" s="1"/>
  <c r="D44" i="1"/>
  <c r="G44" i="1"/>
  <c r="D46" i="1"/>
  <c r="G46" i="1" s="1"/>
  <c r="D48" i="1"/>
  <c r="G48" i="1"/>
  <c r="D50" i="1"/>
  <c r="G50" i="1" s="1"/>
  <c r="B52" i="1"/>
  <c r="C52" i="1"/>
  <c r="D52" i="1"/>
  <c r="E52" i="1"/>
  <c r="F52" i="1"/>
  <c r="G16" i="1" l="1"/>
</calcChain>
</file>

<file path=xl/sharedStrings.xml><?xml version="1.0" encoding="utf-8"?>
<sst xmlns="http://schemas.openxmlformats.org/spreadsheetml/2006/main" count="59" uniqueCount="36">
  <si>
    <t>Directora General</t>
  </si>
  <si>
    <t>Director Administrativo</t>
  </si>
  <si>
    <t>Lic Juana Haydee Escobar Porras</t>
  </si>
  <si>
    <t>CP Armando Estrada Sanchez</t>
  </si>
  <si>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</si>
  <si>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</si>
  <si>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</si>
  <si>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</si>
  <si>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</si>
  <si>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</si>
  <si>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</si>
  <si>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</si>
  <si>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</si>
  <si>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</si>
  <si>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</si>
  <si>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</si>
  <si>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</si>
  <si>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</si>
  <si>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</si>
  <si>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</si>
  <si>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</si>
  <si>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</si>
  <si>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</si>
  <si>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CENTRO DE CONCILIACION LABORAL DEL ESTADO DE GUANAJUATO
Estado Analítico del Ejercicio del Presupuesto de Egresos
Clasificación Administrativa
Del 1 de Enero al 30 de Junio de 2022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</si>
  <si>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</si>
  <si>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</si>
  <si>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</si>
  <si>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</si>
  <si>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XXXX al XXXX</t>
  </si>
  <si>
    <t>Dependencia o Unidad Administrativa 7</t>
  </si>
  <si>
    <t>0108 ÓRGANO INTERNO DE CONTROL CCLE</t>
  </si>
  <si>
    <t>0107 DEL. REGIONALES DE LOS CENTROS CONC</t>
  </si>
  <si>
    <t>0106 DIR. INST. CAP. Y FORM. EN CONCILIA</t>
  </si>
  <si>
    <t>0105 DIR.TECN. INFORMACIÓN Y COMUNUNICAC</t>
  </si>
  <si>
    <t>0103 DIR. ADVA. CTRO. DE CONCILIACIÓN LA</t>
  </si>
  <si>
    <t>0101 DESP.DIR.GRAL.CTRO.CONCILIACIÓN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</si>
</sst>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top"/>
      <protection locked="0"/>
    </xf>
    <xf numFmtId="0" fontId="2" fillId="0" borderId="0" xfId="1" applyFont="1" applyFill="1" applyBorder="1" applyAlignment="1" applyProtection="1">
      <alignment horizontal="center" vertical="top"/>
      <protection locked="0"/>
    </xf>
    <xf numFmtId="4" fontId="3" fillId="0" borderId="1" xfId="0" applyNumberFormat="1" applyFont="1" applyFill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2" fillId="0" borderId="5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/>
    </xf>
    <xf numFmtId="4" fontId="3" fillId="2" borderId="3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/>
    </xf>
    <xf numFmtId="4" fontId="3" fillId="2" borderId="6" xfId="2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 applyProtection="1">
      <alignment horizontal="centerContinuous" vertical="center" wrapText="1"/>
      <protection locked="0"/>
    </xf>
    <xf numFmtId="0" fontId="3" fillId="2" borderId="2" xfId="2" applyFont="1" applyFill="1" applyBorder="1" applyAlignment="1" applyProtection="1">
      <alignment horizontal="centerContinuous" vertical="center" wrapText="1"/>
      <protection locked="0"/>
    </xf>
    <xf numFmtId="0" fontId="3" fillId="2" borderId="11" xfId="2" applyFont="1" applyFill="1" applyBorder="1" applyAlignment="1" applyProtection="1">
      <alignment horizontal="centerContinuous" vertical="center" wrapText="1"/>
      <protection locked="0"/>
    </xf>
    <xf numFmtId="0" fontId="3" fillId="2" borderId="12" xfId="2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wrapText="1"/>
      <protection locked="0"/>
    </xf>
    <xf numFmtId="4" fontId="3" fillId="0" borderId="1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2" fillId="0" borderId="3" xfId="0" applyNumberFormat="1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2" fillId="0" borderId="9" xfId="0" applyFont="1" applyFill="1" applyBorder="1" applyProtection="1">
      <protection locked="0"/>
    </xf>
    <xf numFmtId="4" fontId="2" fillId="0" borderId="6" xfId="2" applyNumberFormat="1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/>
    </xf>
    <xf numFmtId="0" fontId="3" fillId="0" borderId="0" xfId="2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22A80F91-CC13-4C54-A046-D70A48C407BE}"/>
    <cellStyle name="Normal 3" xfId="2" xr:uid="{97CA80C5-EEF4-4E47-B825-639E013A9F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32CF-7B92-44A7-87DD-A92F5FA4C3AF}">
  <dimension ref="A1:G61"/>
  <sheetViews>
    <sheetView showGridLines="0" tabSelected="1" zoomScaleNormal="100" workbookViewId="0">
      <selection activeCell="B4" sqref="B4"/>
    </sheetView>
  </sheetViews>
  <sheetFormatPr baseColWidth="10" defaultColWidth="12" defaultRowHeight="10" x14ac:dyDescent="0.2"/>
  <cols>
    <col min="1" max="1" width="60.77734375" style="1" customWidth="1"/>
    <col min="2" max="7" width="18.33203125" style="1" customWidth="1"/>
    <col min="8" max="16384" width="12" style="1"/>
  </cols>
  <sheetData>
    <row r="1" spans="1:7" ht="45" customHeight="1" x14ac:dyDescent="0.25">
      <c r="A1" s="25" t="s">
        <v>23</v>
      </c>
      <c r="B1" s="24"/>
      <c r="C1" s="24"/>
      <c r="D1" s="24"/>
      <c r="E1" s="24"/>
      <c r="F1" s="24"/>
      <c r="G1" s="23"/>
    </row>
    <row r="2" spans="1:7" ht="10.5" x14ac:dyDescent="0.2">
      <c r="A2" s="35"/>
      <c r="B2" s="35"/>
      <c r="C2" s="35"/>
      <c r="D2" s="35"/>
      <c r="E2" s="35"/>
      <c r="F2" s="35"/>
      <c r="G2" s="35"/>
    </row>
    <row r="3" spans="1:7" ht="10.5" x14ac:dyDescent="0.2">
      <c r="A3" s="22"/>
      <c r="B3" s="21" t="s">
        <v>22</v>
      </c>
      <c r="C3" s="20"/>
      <c r="D3" s="20"/>
      <c r="E3" s="20"/>
      <c r="F3" s="19"/>
      <c r="G3" s="18" t="s">
        <v>21</v>
      </c>
    </row>
    <row r="4" spans="1:7" ht="25" customHeight="1" x14ac:dyDescent="0.2">
      <c r="A4" s="17" t="s">
        <v>20</v>
      </c>
      <c r="B4" s="16" t="s">
        <v>19</v>
      </c>
      <c r="C4" s="16" t="s">
        <v>18</v>
      </c>
      <c r="D4" s="16" t="s">
        <v>17</v>
      </c>
      <c r="E4" s="16" t="s">
        <v>16</v>
      </c>
      <c r="F4" s="16" t="s">
        <v>15</v>
      </c>
      <c r="G4" s="15"/>
    </row>
    <row r="5" spans="1:7" ht="10.5" x14ac:dyDescent="0.2">
      <c r="A5" s="14"/>
      <c r="B5" s="13">
        <v>1</v>
      </c>
      <c r="C5" s="13">
        <v>2</v>
      </c>
      <c r="D5" s="13" t="s">
        <v>14</v>
      </c>
      <c r="E5" s="13">
        <v>4</v>
      </c>
      <c r="F5" s="13">
        <v>5</v>
      </c>
      <c r="G5" s="13" t="s">
        <v>13</v>
      </c>
    </row>
    <row r="6" spans="1:7" x14ac:dyDescent="0.2">
      <c r="A6" s="34"/>
      <c r="B6" s="33"/>
      <c r="C6" s="33"/>
      <c r="D6" s="33"/>
      <c r="E6" s="33"/>
      <c r="F6" s="33"/>
      <c r="G6" s="33"/>
    </row>
    <row r="7" spans="1:7" x14ac:dyDescent="0.2">
      <c r="A7" s="32" t="s">
        <v>35</v>
      </c>
      <c r="B7" s="8">
        <v>31475518</v>
      </c>
      <c r="C7" s="8">
        <v>-2186559.85</v>
      </c>
      <c r="D7" s="8">
        <f>B7+C7</f>
        <v>29288958.149999999</v>
      </c>
      <c r="E7" s="8">
        <v>1247798.05</v>
      </c>
      <c r="F7" s="8">
        <v>1247798.05</v>
      </c>
      <c r="G7" s="8">
        <f>D7-E7</f>
        <v>28041160.099999998</v>
      </c>
    </row>
    <row r="8" spans="1:7" x14ac:dyDescent="0.2">
      <c r="A8" s="32" t="s">
        <v>34</v>
      </c>
      <c r="B8" s="8">
        <v>22159623</v>
      </c>
      <c r="C8" s="8">
        <v>11470196.92</v>
      </c>
      <c r="D8" s="8">
        <f>B8+C8</f>
        <v>33629819.920000002</v>
      </c>
      <c r="E8" s="8">
        <v>16980070.940000001</v>
      </c>
      <c r="F8" s="8">
        <v>16980070.940000001</v>
      </c>
      <c r="G8" s="8">
        <f>D8-E8</f>
        <v>16649748.98</v>
      </c>
    </row>
    <row r="9" spans="1:7" x14ac:dyDescent="0.2">
      <c r="A9" s="32" t="s">
        <v>33</v>
      </c>
      <c r="B9" s="8">
        <v>5005251</v>
      </c>
      <c r="C9" s="8">
        <v>923953.31</v>
      </c>
      <c r="D9" s="8">
        <f>B9+C9</f>
        <v>5929204.3100000005</v>
      </c>
      <c r="E9" s="8">
        <v>1321570.3600000001</v>
      </c>
      <c r="F9" s="8">
        <v>1321570.3600000001</v>
      </c>
      <c r="G9" s="8">
        <f>D9-E9</f>
        <v>4607633.95</v>
      </c>
    </row>
    <row r="10" spans="1:7" x14ac:dyDescent="0.2">
      <c r="A10" s="32" t="s">
        <v>32</v>
      </c>
      <c r="B10" s="8">
        <v>2441152</v>
      </c>
      <c r="C10" s="8">
        <v>69613</v>
      </c>
      <c r="D10" s="8">
        <f>B10+C10</f>
        <v>2510765</v>
      </c>
      <c r="E10" s="8">
        <v>861067.83</v>
      </c>
      <c r="F10" s="8">
        <v>861067.83</v>
      </c>
      <c r="G10" s="8">
        <f>D10-E10</f>
        <v>1649697.17</v>
      </c>
    </row>
    <row r="11" spans="1:7" x14ac:dyDescent="0.2">
      <c r="A11" s="32" t="s">
        <v>31</v>
      </c>
      <c r="B11" s="8">
        <v>62982083</v>
      </c>
      <c r="C11" s="8">
        <v>10357548.289999999</v>
      </c>
      <c r="D11" s="8">
        <f>B11+C11</f>
        <v>73339631.289999992</v>
      </c>
      <c r="E11" s="8">
        <v>26746556.27</v>
      </c>
      <c r="F11" s="8">
        <v>26746556.27</v>
      </c>
      <c r="G11" s="8">
        <f>D11-E11</f>
        <v>46593075.019999996</v>
      </c>
    </row>
    <row r="12" spans="1:7" x14ac:dyDescent="0.2">
      <c r="A12" s="32" t="s">
        <v>30</v>
      </c>
      <c r="B12" s="8">
        <v>1537225</v>
      </c>
      <c r="C12" s="8">
        <v>45133.24</v>
      </c>
      <c r="D12" s="8">
        <f>B12+C12</f>
        <v>1582358.24</v>
      </c>
      <c r="E12" s="8">
        <v>157984.47</v>
      </c>
      <c r="F12" s="8">
        <v>157984.47</v>
      </c>
      <c r="G12" s="8">
        <f>D12-E12</f>
        <v>1424373.77</v>
      </c>
    </row>
    <row r="13" spans="1:7" x14ac:dyDescent="0.2">
      <c r="A13" s="32" t="s">
        <v>29</v>
      </c>
      <c r="B13" s="8">
        <v>0</v>
      </c>
      <c r="C13" s="8">
        <v>0</v>
      </c>
      <c r="D13" s="8">
        <f>B13+C13</f>
        <v>0</v>
      </c>
      <c r="E13" s="8">
        <v>0</v>
      </c>
      <c r="F13" s="8">
        <v>0</v>
      </c>
      <c r="G13" s="8">
        <f>D13-E13</f>
        <v>0</v>
      </c>
    </row>
    <row r="14" spans="1:7" x14ac:dyDescent="0.2">
      <c r="A14" s="29"/>
      <c r="B14" s="31"/>
      <c r="C14" s="31"/>
      <c r="D14" s="31"/>
      <c r="E14" s="31"/>
      <c r="F14" s="31"/>
      <c r="G14" s="31"/>
    </row>
    <row r="15" spans="1:7" x14ac:dyDescent="0.2">
      <c r="A15" s="29"/>
      <c r="B15" s="30"/>
      <c r="C15" s="30"/>
      <c r="D15" s="30"/>
      <c r="E15" s="30"/>
      <c r="F15" s="30"/>
      <c r="G15" s="30"/>
    </row>
    <row r="16" spans="1:7" ht="10.5" x14ac:dyDescent="0.25">
      <c r="A16" s="27" t="s">
        <v>5</v>
      </c>
      <c r="B16" s="4">
        <f>SUM(B7:B15)</f>
        <v>125600852</v>
      </c>
      <c r="C16" s="4">
        <f>SUM(C7:C15)</f>
        <v>20679884.91</v>
      </c>
      <c r="D16" s="4">
        <f>SUM(D7:D15)</f>
        <v>146280736.91</v>
      </c>
      <c r="E16" s="4">
        <f>SUM(E7:E15)</f>
        <v>47315047.920000002</v>
      </c>
      <c r="F16" s="4">
        <f>SUM(F7:F15)</f>
        <v>47315047.920000002</v>
      </c>
      <c r="G16" s="4">
        <f>SUM(G7:G15)</f>
        <v>98965688.989999995</v>
      </c>
    </row>
    <row r="19" spans="1:7" ht="45" customHeight="1" x14ac:dyDescent="0.25">
      <c r="A19" s="25" t="s">
        <v>28</v>
      </c>
      <c r="B19" s="24"/>
      <c r="C19" s="24"/>
      <c r="D19" s="24"/>
      <c r="E19" s="24"/>
      <c r="F19" s="24"/>
      <c r="G19" s="23"/>
    </row>
    <row r="21" spans="1:7" ht="10.5" x14ac:dyDescent="0.2">
      <c r="A21" s="22"/>
      <c r="B21" s="21" t="s">
        <v>22</v>
      </c>
      <c r="C21" s="20"/>
      <c r="D21" s="20"/>
      <c r="E21" s="20"/>
      <c r="F21" s="19"/>
      <c r="G21" s="18" t="s">
        <v>21</v>
      </c>
    </row>
    <row r="22" spans="1:7" ht="21" x14ac:dyDescent="0.2">
      <c r="A22" s="17" t="s">
        <v>20</v>
      </c>
      <c r="B22" s="16" t="s">
        <v>19</v>
      </c>
      <c r="C22" s="16" t="s">
        <v>18</v>
      </c>
      <c r="D22" s="16" t="s">
        <v>17</v>
      </c>
      <c r="E22" s="16" t="s">
        <v>16</v>
      </c>
      <c r="F22" s="16" t="s">
        <v>15</v>
      </c>
      <c r="G22" s="15"/>
    </row>
    <row r="23" spans="1:7" ht="10.5" x14ac:dyDescent="0.2">
      <c r="A23" s="14"/>
      <c r="B23" s="13">
        <v>1</v>
      </c>
      <c r="C23" s="13">
        <v>2</v>
      </c>
      <c r="D23" s="13" t="s">
        <v>14</v>
      </c>
      <c r="E23" s="13">
        <v>4</v>
      </c>
      <c r="F23" s="13">
        <v>5</v>
      </c>
      <c r="G23" s="13" t="s">
        <v>13</v>
      </c>
    </row>
    <row r="24" spans="1:7" x14ac:dyDescent="0.2">
      <c r="A24" s="12"/>
      <c r="B24" s="11"/>
      <c r="C24" s="11"/>
      <c r="D24" s="11"/>
      <c r="E24" s="11"/>
      <c r="F24" s="11"/>
      <c r="G24" s="11"/>
    </row>
    <row r="25" spans="1:7" x14ac:dyDescent="0.2">
      <c r="A25" s="29" t="s">
        <v>27</v>
      </c>
      <c r="B25" s="10"/>
      <c r="C25" s="10"/>
      <c r="D25" s="10"/>
      <c r="E25" s="10"/>
      <c r="F25" s="10"/>
      <c r="G25" s="10"/>
    </row>
    <row r="26" spans="1:7" x14ac:dyDescent="0.2">
      <c r="A26" s="29" t="s">
        <v>26</v>
      </c>
      <c r="B26" s="10"/>
      <c r="C26" s="10"/>
      <c r="D26" s="10"/>
      <c r="E26" s="10"/>
      <c r="F26" s="10"/>
      <c r="G26" s="10"/>
    </row>
    <row r="27" spans="1:7" x14ac:dyDescent="0.2">
      <c r="A27" s="29" t="s">
        <v>25</v>
      </c>
      <c r="B27" s="10"/>
      <c r="C27" s="10"/>
      <c r="D27" s="10"/>
      <c r="E27" s="10"/>
      <c r="F27" s="10"/>
      <c r="G27" s="10"/>
    </row>
    <row r="28" spans="1:7" x14ac:dyDescent="0.2">
      <c r="A28" s="29" t="s">
        <v>24</v>
      </c>
      <c r="B28" s="10"/>
      <c r="C28" s="10"/>
      <c r="D28" s="10"/>
      <c r="E28" s="10"/>
      <c r="F28" s="10"/>
      <c r="G28" s="10"/>
    </row>
    <row r="29" spans="1:7" x14ac:dyDescent="0.2">
      <c r="A29" s="28"/>
      <c r="B29" s="6"/>
      <c r="C29" s="6"/>
      <c r="D29" s="6"/>
      <c r="E29" s="6"/>
      <c r="F29" s="6"/>
      <c r="G29" s="6"/>
    </row>
    <row r="30" spans="1:7" ht="10.5" x14ac:dyDescent="0.25">
      <c r="A30" s="27" t="s">
        <v>5</v>
      </c>
      <c r="B30" s="26"/>
      <c r="C30" s="26"/>
      <c r="D30" s="26"/>
      <c r="E30" s="26"/>
      <c r="F30" s="26"/>
      <c r="G30" s="26"/>
    </row>
    <row r="33" spans="1:7" ht="45" customHeight="1" x14ac:dyDescent="0.25">
      <c r="A33" s="25" t="s">
        <v>23</v>
      </c>
      <c r="B33" s="24"/>
      <c r="C33" s="24"/>
      <c r="D33" s="24"/>
      <c r="E33" s="24"/>
      <c r="F33" s="24"/>
      <c r="G33" s="23"/>
    </row>
    <row r="34" spans="1:7" ht="10.5" x14ac:dyDescent="0.2">
      <c r="A34" s="22"/>
      <c r="B34" s="21" t="s">
        <v>22</v>
      </c>
      <c r="C34" s="20"/>
      <c r="D34" s="20"/>
      <c r="E34" s="20"/>
      <c r="F34" s="19"/>
      <c r="G34" s="18" t="s">
        <v>21</v>
      </c>
    </row>
    <row r="35" spans="1:7" ht="21" x14ac:dyDescent="0.2">
      <c r="A35" s="17" t="s">
        <v>20</v>
      </c>
      <c r="B35" s="16" t="s">
        <v>19</v>
      </c>
      <c r="C35" s="16" t="s">
        <v>18</v>
      </c>
      <c r="D35" s="16" t="s">
        <v>17</v>
      </c>
      <c r="E35" s="16" t="s">
        <v>16</v>
      </c>
      <c r="F35" s="16" t="s">
        <v>15</v>
      </c>
      <c r="G35" s="15"/>
    </row>
    <row r="36" spans="1:7" ht="10.5" x14ac:dyDescent="0.2">
      <c r="A36" s="14"/>
      <c r="B36" s="13">
        <v>1</v>
      </c>
      <c r="C36" s="13">
        <v>2</v>
      </c>
      <c r="D36" s="13" t="s">
        <v>14</v>
      </c>
      <c r="E36" s="13">
        <v>4</v>
      </c>
      <c r="F36" s="13">
        <v>5</v>
      </c>
      <c r="G36" s="13" t="s">
        <v>13</v>
      </c>
    </row>
    <row r="37" spans="1:7" x14ac:dyDescent="0.2">
      <c r="A37" s="12"/>
      <c r="B37" s="11"/>
      <c r="C37" s="11"/>
      <c r="D37" s="11"/>
      <c r="E37" s="11"/>
      <c r="F37" s="11"/>
      <c r="G37" s="11"/>
    </row>
    <row r="38" spans="1:7" ht="20" x14ac:dyDescent="0.2">
      <c r="A38" s="9" t="s">
        <v>12</v>
      </c>
      <c r="B38" s="8">
        <v>125600852</v>
      </c>
      <c r="C38" s="8">
        <v>20679884.91</v>
      </c>
      <c r="D38" s="8">
        <f>B38+C38</f>
        <v>146280736.91</v>
      </c>
      <c r="E38" s="8">
        <v>47315047.920000002</v>
      </c>
      <c r="F38" s="8">
        <v>47315047.920000002</v>
      </c>
      <c r="G38" s="8">
        <f>D38-E38</f>
        <v>98965688.989999995</v>
      </c>
    </row>
    <row r="39" spans="1:7" x14ac:dyDescent="0.2">
      <c r="A39" s="9"/>
      <c r="B39" s="10"/>
      <c r="C39" s="10"/>
      <c r="D39" s="10"/>
      <c r="E39" s="10"/>
      <c r="F39" s="10"/>
      <c r="G39" s="10"/>
    </row>
    <row r="40" spans="1:7" x14ac:dyDescent="0.2">
      <c r="A40" s="9" t="s">
        <v>11</v>
      </c>
      <c r="B40" s="8">
        <v>0</v>
      </c>
      <c r="C40" s="8">
        <v>0</v>
      </c>
      <c r="D40" s="8">
        <f>B40+C40</f>
        <v>0</v>
      </c>
      <c r="E40" s="8">
        <v>0</v>
      </c>
      <c r="F40" s="8">
        <v>0</v>
      </c>
      <c r="G40" s="8">
        <f>D40-E40</f>
        <v>0</v>
      </c>
    </row>
    <row r="41" spans="1:7" x14ac:dyDescent="0.2">
      <c r="A41" s="9"/>
      <c r="B41" s="10"/>
      <c r="C41" s="10"/>
      <c r="D41" s="10"/>
      <c r="E41" s="10"/>
      <c r="F41" s="10"/>
      <c r="G41" s="10"/>
    </row>
    <row r="42" spans="1:7" ht="20" x14ac:dyDescent="0.2">
      <c r="A42" s="9" t="s">
        <v>10</v>
      </c>
      <c r="B42" s="8">
        <v>0</v>
      </c>
      <c r="C42" s="8">
        <v>0</v>
      </c>
      <c r="D42" s="8">
        <f>B42+C42</f>
        <v>0</v>
      </c>
      <c r="E42" s="8">
        <v>0</v>
      </c>
      <c r="F42" s="8">
        <v>0</v>
      </c>
      <c r="G42" s="8">
        <f>D42-E42</f>
        <v>0</v>
      </c>
    </row>
    <row r="43" spans="1:7" x14ac:dyDescent="0.2">
      <c r="A43" s="9"/>
      <c r="B43" s="10"/>
      <c r="C43" s="10"/>
      <c r="D43" s="10"/>
      <c r="E43" s="10"/>
      <c r="F43" s="10"/>
      <c r="G43" s="10"/>
    </row>
    <row r="44" spans="1:7" ht="20" x14ac:dyDescent="0.2">
      <c r="A44" s="9" t="s">
        <v>9</v>
      </c>
      <c r="B44" s="8">
        <v>0</v>
      </c>
      <c r="C44" s="8">
        <v>0</v>
      </c>
      <c r="D44" s="8">
        <f>B44+C44</f>
        <v>0</v>
      </c>
      <c r="E44" s="8">
        <v>0</v>
      </c>
      <c r="F44" s="8">
        <v>0</v>
      </c>
      <c r="G44" s="8">
        <f>D44-E44</f>
        <v>0</v>
      </c>
    </row>
    <row r="45" spans="1:7" x14ac:dyDescent="0.2">
      <c r="A45" s="9"/>
      <c r="B45" s="10"/>
      <c r="C45" s="10"/>
      <c r="D45" s="10"/>
      <c r="E45" s="10"/>
      <c r="F45" s="10"/>
      <c r="G45" s="10"/>
    </row>
    <row r="46" spans="1:7" ht="20" x14ac:dyDescent="0.2">
      <c r="A46" s="9" t="s">
        <v>8</v>
      </c>
      <c r="B46" s="8">
        <v>0</v>
      </c>
      <c r="C46" s="8">
        <v>0</v>
      </c>
      <c r="D46" s="8">
        <f>B46+C46</f>
        <v>0</v>
      </c>
      <c r="E46" s="8">
        <v>0</v>
      </c>
      <c r="F46" s="8">
        <v>0</v>
      </c>
      <c r="G46" s="8">
        <f>D46-E46</f>
        <v>0</v>
      </c>
    </row>
    <row r="47" spans="1:7" x14ac:dyDescent="0.2">
      <c r="A47" s="9"/>
      <c r="B47" s="10"/>
      <c r="C47" s="10"/>
      <c r="D47" s="10"/>
      <c r="E47" s="10"/>
      <c r="F47" s="10"/>
      <c r="G47" s="10"/>
    </row>
    <row r="48" spans="1:7" ht="20" x14ac:dyDescent="0.2">
      <c r="A48" s="9" t="s">
        <v>7</v>
      </c>
      <c r="B48" s="8">
        <v>0</v>
      </c>
      <c r="C48" s="8">
        <v>0</v>
      </c>
      <c r="D48" s="8">
        <f>B48+C48</f>
        <v>0</v>
      </c>
      <c r="E48" s="8">
        <v>0</v>
      </c>
      <c r="F48" s="8">
        <v>0</v>
      </c>
      <c r="G48" s="8">
        <f>D48-E48</f>
        <v>0</v>
      </c>
    </row>
    <row r="49" spans="1:7" x14ac:dyDescent="0.2">
      <c r="A49" s="9"/>
      <c r="B49" s="10"/>
      <c r="C49" s="10"/>
      <c r="D49" s="10"/>
      <c r="E49" s="10"/>
      <c r="F49" s="10"/>
      <c r="G49" s="10"/>
    </row>
    <row r="50" spans="1:7" x14ac:dyDescent="0.2">
      <c r="A50" s="9" t="s">
        <v>6</v>
      </c>
      <c r="B50" s="8">
        <v>0</v>
      </c>
      <c r="C50" s="8">
        <v>0</v>
      </c>
      <c r="D50" s="8">
        <f>B50+C50</f>
        <v>0</v>
      </c>
      <c r="E50" s="8">
        <v>0</v>
      </c>
      <c r="F50" s="8">
        <v>0</v>
      </c>
      <c r="G50" s="8">
        <f>D50-E50</f>
        <v>0</v>
      </c>
    </row>
    <row r="51" spans="1:7" x14ac:dyDescent="0.2">
      <c r="A51" s="7"/>
      <c r="B51" s="6"/>
      <c r="C51" s="6"/>
      <c r="D51" s="6"/>
      <c r="E51" s="6"/>
      <c r="F51" s="6"/>
      <c r="G51" s="6"/>
    </row>
    <row r="52" spans="1:7" ht="10.5" x14ac:dyDescent="0.25">
      <c r="A52" s="5" t="s">
        <v>5</v>
      </c>
      <c r="B52" s="4">
        <f>SUM(B38:B51)</f>
        <v>125600852</v>
      </c>
      <c r="C52" s="4">
        <f>SUM(C38:C51)</f>
        <v>20679884.91</v>
      </c>
      <c r="D52" s="4">
        <f>SUM(D38:D51)</f>
        <v>146280736.91</v>
      </c>
      <c r="E52" s="4">
        <f>SUM(E38:E51)</f>
        <v>47315047.920000002</v>
      </c>
      <c r="F52" s="4">
        <f>SUM(F38:F51)</f>
        <v>47315047.920000002</v>
      </c>
      <c r="G52" s="4">
        <f>SUM(G38:G51)</f>
        <v>98965688.989999995</v>
      </c>
    </row>
    <row r="54" spans="1:7" x14ac:dyDescent="0.2">
      <c r="A54" s="1" t="s">
        <v>4</v>
      </c>
    </row>
    <row r="60" spans="1:7" x14ac:dyDescent="0.2">
      <c r="A60" s="3" t="s">
        <v>3</v>
      </c>
      <c r="B60" s="2"/>
      <c r="C60" s="2"/>
      <c r="E60" s="2" t="s">
        <v>2</v>
      </c>
      <c r="F60" s="2"/>
    </row>
    <row r="61" spans="1:7" x14ac:dyDescent="0.2">
      <c r="A61" s="3" t="s">
        <v>1</v>
      </c>
      <c r="B61" s="2"/>
      <c r="C61" s="2"/>
      <c r="E61" s="2" t="s">
        <v>0</v>
      </c>
      <c r="F61" s="2"/>
    </row>
  </sheetData>
  <sheetProtection formatCells="0" formatColumns="0" formatRows="0" insertRows="0" deleteRows="0" autoFilter="0"/>
  <mergeCells count="10">
    <mergeCell ref="B61:C61"/>
    <mergeCell ref="E61:F61"/>
    <mergeCell ref="G3:G4"/>
    <mergeCell ref="G21:G22"/>
    <mergeCell ref="G34:G35"/>
    <mergeCell ref="A1:G1"/>
    <mergeCell ref="A19:G19"/>
    <mergeCell ref="A33:G33"/>
    <mergeCell ref="B60:C60"/>
    <mergeCell ref="E60:F6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2022-07-26T15:08:46Z</dcterms:created>
  <dcterms:modified xsi:type="dcterms:W3CDTF">2022-07-26T15:09:15Z</dcterms:modified>
</cp:coreProperties>
</file>