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8A24B701-EF20-4BB9-95F4-04CB1AD994ED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CSF!$A$1:$C$69</definedName>
  </definedNames>
  <calcPr calcId="191029"/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B45" i="4"/>
  <c r="C43" i="4"/>
  <c r="C35" i="4"/>
  <c r="B35" i="4"/>
  <c r="C25" i="4"/>
  <c r="B25" i="4"/>
  <c r="B24" i="4" s="1"/>
  <c r="C13" i="4"/>
  <c r="B13" i="4"/>
  <c r="C4" i="4"/>
  <c r="B4" i="4"/>
  <c r="B3" i="4" s="1"/>
  <c r="C24" i="4" l="1"/>
  <c r="C3" i="4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<sst xmlns="http://schemas.openxmlformats.org/spreadsheetml/2006/main" count="59" uniqueCount="59">
  <si>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</si>
  <si>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</si>
  <si>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</si>
  <si>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</si>
  <si>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</si>
  <si>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</si>
  <si>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</si>
  <si>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</si>
  <si>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</si>
  <si>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</si>
  <si>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</si>
  <si>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</si>
  <si>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</si>
  <si>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</si>
  <si>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</si>
  <si>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</si>
  <si>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</si>
  <si>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</si>
  <si>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</si>
  <si>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</si>
  <si>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</si>
  <si>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</si>
  <si>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</si>
  <si>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</si>
  <si>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</si>
  <si>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</si>
  <si>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</si>
  <si>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</si>
  <si>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</si>
  <si>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</si>
  <si>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</si>
  <si>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</si>
  <si>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</si>
  <si>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</si>
  <si>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</si>
  <si>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</si>
  <si>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</si>
  <si>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</si>
  <si>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</si>
  <si>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</si>
  <si>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</si>
  <si>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</si>
  <si>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</si>
  <si>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</si>
  <si>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</si>
  <si>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</si>
  <si>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</si>
  <si>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</si>
  <si>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</si>
  <si>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</si>
  <si>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</si>
  <si>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</si>
  <si>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</si>
  <si>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</si>
  <si>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CENTRO DE CONCILIACION LABORAL DEL ESTADO DE GUANAJUATO
Estado de Cambios en la Situación Financiera
Del 1 de Enero al 30 de Junio de 2022
(Cifras en Pesos)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</si>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</sst>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.5"/>
      <name val="Arial"/>
      <family val="2"/>
    </font>
    <font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B774DA88-666D-4644-96A4-3DE6EA9A8012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10" zoomScaleNormal="100" zoomScaleSheetLayoutView="80" workbookViewId="0">
      <selection activeCell="A23" sqref="A23"/>
    </sheetView>
  </sheetViews>
  <sheetFormatPr baseColWidth="10" defaultColWidth="12" defaultRowHeight="10" x14ac:dyDescent="0.2"/>
  <cols>
    <col min="1" max="1" width="85.77734375" style="1" customWidth="1"/>
    <col min="2" max="2" width="30.77734375" style="1" customWidth="1"/>
    <col min="3" max="3" width="25.77734375" style="5" customWidth="1"/>
    <col min="4" max="4" width="9.10937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36565845.390000001</v>
      </c>
      <c r="C3" s="14">
        <f>C4+C13</f>
        <v>8058119.2300000004</v>
      </c>
    </row>
    <row r="4" spans="1:3" ht="11.25" customHeight="1" x14ac:dyDescent="0.2">
      <c r="A4" s="9" t="s">
        <v>7</v>
      </c>
      <c r="B4" s="14">
        <f>SUM(B5:B11)</f>
        <v>36565845.390000001</v>
      </c>
      <c r="C4" s="14">
        <f>SUM(C5:C11)</f>
        <v>19341.23</v>
      </c>
    </row>
    <row r="5" spans="1:3" ht="11.25" customHeight="1" x14ac:dyDescent="0.2">
      <c r="A5" s="10" t="s">
        <v>14</v>
      </c>
      <c r="B5" s="15">
        <v>36565845.390000001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19341.23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1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8038778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8038778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2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1245804.76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1245804.76</v>
      </c>
    </row>
    <row r="26" spans="1:3" ht="11.25" customHeight="1" x14ac:dyDescent="0.2">
      <c r="A26" s="10" t="s">
        <v>28</v>
      </c>
      <c r="B26" s="15">
        <v>0</v>
      </c>
      <c r="C26" s="15">
        <v>1245804.76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1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53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1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8862726</v>
      </c>
      <c r="C43" s="14">
        <f>C45+C50+C57</f>
        <v>36124647.399999999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8862726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8862726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1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36124647.399999999</v>
      </c>
    </row>
    <row r="51" spans="1:3" ht="11.25" customHeight="1" x14ac:dyDescent="0.2">
      <c r="A51" s="10" t="s">
        <v>43</v>
      </c>
      <c r="B51" s="15">
        <v>0</v>
      </c>
      <c r="C51" s="15">
        <v>20379674.77</v>
      </c>
    </row>
    <row r="52" spans="1:3" ht="11.25" customHeight="1" x14ac:dyDescent="0.2">
      <c r="A52" s="10" t="s">
        <v>44</v>
      </c>
      <c r="B52" s="15">
        <v>0</v>
      </c>
      <c r="C52" s="15">
        <v>15744972.630000001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1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6"/>
      <c r="C60" s="16"/>
    </row>
    <row r="62" spans="1:3" ht="11" customHeight="1" x14ac:dyDescent="0.2">
      <c r="A62" s="21" t="s">
        <v>52</v>
      </c>
      <c r="B62" s="22"/>
      <c r="C62" s="22"/>
    </row>
    <row r="68" spans="1:3" x14ac:dyDescent="0.2">
      <c r="A68" s="17" t="s">
        <v>55</v>
      </c>
      <c r="B68" s="23" t="s">
        <v>56</v>
      </c>
      <c r="C68" s="23"/>
    </row>
    <row r="69" spans="1:3" x14ac:dyDescent="0.2">
      <c r="A69" s="17" t="s">
        <v>57</v>
      </c>
      <c r="B69" s="23" t="s">
        <v>58</v>
      </c>
      <c r="C69" s="23"/>
    </row>
  </sheetData>
  <sheetProtection formatRows="0" autoFilter="0"/>
  <mergeCells count="4">
    <mergeCell ref="A1:C1"/>
    <mergeCell ref="A62:C62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rowBreaks count="1" manualBreakCount="1">
    <brk id="70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2022-07-14T20:44:35Z</cp:lastPrinted>
  <dcterms:created xsi:type="dcterms:W3CDTF">2012-12-11T20:26:08Z</dcterms:created>
  <dcterms:modified xsi:type="dcterms:W3CDTF">2022-07-14T20:44:39Z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