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L-LLAP4\Desktop\CCLE2022\Edos Financieros cta publica\2do trimestre 2022\Formatos ASEG\"/>
    </mc:Choice>
  </mc:AlternateContent>
  <xr:revisionPtr revIDLastSave="0" documentId="13_ncr:1_{8A24B701-EF20-4BB9-95F4-04CB1AD994ED}" xr6:coauthVersionLast="36" xr6:coauthVersionMax="46" xr10:uidLastSave="{00000000-0000-0000-0000-000000000000}"/>
  <bookViews>
    <workbookView xWindow="0" yWindow="0" windowWidth="19200" windowHeight="6930" xr2:uid="{00000000-000D-0000-FFFF-FFFF00000000}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CSF!$A$1:$C$69</definedName>
  </definedNames>
  <calcPr calcId="191029"/>
</workbook>
</file>

<file path=xl/calcChain.xml><?xml version="1.0" encoding="utf-8"?>
<calcChain xmlns="http://schemas.openxmlformats.org/spreadsheetml/2006/main">
  <c r="C57" i="4" l="1"/>
  <c r="B57" i="4"/>
  <c r="C50" i="4"/>
  <c r="B50" i="4"/>
  <c r="B43" i="4" s="1"/>
  <c r="C45" i="4"/>
  <c r="B45" i="4"/>
  <c r="C43" i="4"/>
  <c r="C35" i="4"/>
  <c r="B35" i="4"/>
  <c r="C25" i="4"/>
  <c r="B25" i="4"/>
  <c r="B24" i="4" s="1"/>
  <c r="C13" i="4"/>
  <c r="B13" i="4"/>
  <c r="C4" i="4"/>
  <c r="B4" i="4"/>
  <c r="B3" i="4" s="1"/>
  <c r="C24" i="4" l="1"/>
  <c r="C3" i="4"/>
</calcChain>
</file>

<file path=xl/sharedStrings.xml><?xml version="1.0" encoding="utf-8"?>
<sst xmlns="http://schemas.openxmlformats.org/spreadsheetml/2006/main" count="59" uniqueCount="59">
  <si>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</si>
  <si>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</si>
  <si>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</si>
  <si>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</si>
  <si>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</si>
  <si>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</si>
  <si>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</si>
  <si>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</si>
  <si>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</si>
  <si>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</si>
  <si>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</si>
  <si>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</si>
  <si>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</si>
  <si>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</si>
  <si>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</si>
  <si>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</si>
  <si>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</si>
  <si>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</si>
  <si>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</si>
  <si>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</si>
  <si>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</si>
  <si>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</si>
  <si>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</si>
  <si>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</si>
  <si>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</si>
  <si>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</si>
  <si>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</si>
  <si>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</si>
  <si>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</si>
  <si>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</si>
  <si>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</si>
  <si>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</si>
  <si>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</si>
  <si>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</si>
  <si>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</si>
  <si>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</si>
  <si>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</si>
  <si>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</si>
  <si>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</si>
  <si>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</si>
  <si>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</si>
  <si>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</si>
  <si>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</si>
  <si>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</si>
  <si>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</si>
  <si>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</si>
  <si>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</si>
  <si>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</si>
  <si>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</si>
  <si>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</si>
  <si>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</si>
  <si>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</si>
  <si>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Bajo protesta de decir verdad declaramos que los Estados Financieros y sus notas, son razonablemente correctos y son responsabilidad del emisor.</t>
  </si>
  <si>
    <t>Fondos y Bienes de Terceros en Garantía y/o Administración a Largo Plazo</t>
  </si>
  <si>
    <t>CENTRO DE CONCILIACION LABORAL DEL ESTADO DE GUANAJUATO
Estado de Cambios en la Situación Financiera
Del 1 de Enero al 30 de Junio de 2022
(Cifras en Pesos)</t>
  </si>
  <si>
    <t>CP Armando Estrada Sanchez</t>
  </si>
  <si>
    <t>Lic Juana Haydee Escobar Porras</t>
  </si>
  <si>
    <t>Director Administrativo</t>
  </si>
  <si>
    <t>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</si>
</sst>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.5"/>
      <name val="Arial"/>
      <family val="2"/>
    </font>
    <font>
      <sz val="9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0" xfId="9" applyFont="1" applyFill="1" applyBorder="1" applyAlignment="1" applyProtection="1">
      <alignment horizontal="center" vertical="top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7" fillId="0" borderId="0" xfId="9" applyFont="1" applyAlignment="1" applyProtection="1">
      <alignment horizontal="left" vertical="top" wrapText="1" indent="1"/>
      <protection locked="0"/>
    </xf>
    <xf numFmtId="0" fontId="8" fillId="0" borderId="0" xfId="0" applyFont="1" applyAlignment="1">
      <alignment horizontal="left" vertical="top" wrapText="1" indent="1"/>
    </xf>
    <xf numFmtId="0" fontId="4" fillId="0" borderId="0" xfId="9" applyFont="1" applyFill="1" applyBorder="1" applyAlignment="1" applyProtection="1">
      <alignment horizontal="center" vertical="top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B774DA88-666D-4644-96A4-3DE6EA9A8012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9"/>
  <sheetViews>
    <sheetView tabSelected="1" topLeftCell="A10" zoomScaleNormal="100" zoomScaleSheetLayoutView="80" workbookViewId="0">
      <selection activeCell="A23" sqref="A23"/>
    </sheetView>
  </sheetViews>
  <sheetFormatPr baseColWidth="10" defaultColWidth="12" defaultRowHeight="10" x14ac:dyDescent="0.2"/>
  <cols>
    <col min="1" max="1" width="85.77734375" style="1" customWidth="1"/>
    <col min="2" max="2" width="30.77734375" style="1" customWidth="1"/>
    <col min="3" max="3" width="25.77734375" style="5" customWidth="1"/>
    <col min="4" max="4" width="9.109375" style="2" customWidth="1"/>
    <col min="5" max="16384" width="12" style="2"/>
  </cols>
  <sheetData>
    <row r="1" spans="1:3" ht="45" customHeight="1" x14ac:dyDescent="0.2">
      <c r="A1" s="18" t="s">
        <v>54</v>
      </c>
      <c r="B1" s="19"/>
      <c r="C1" s="20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36565845.390000001</v>
      </c>
      <c r="C3" s="14">
        <f>C4+C13</f>
        <v>8058119.2300000004</v>
      </c>
    </row>
    <row r="4" spans="1:3" ht="11.25" customHeight="1" x14ac:dyDescent="0.2">
      <c r="A4" s="9" t="s">
        <v>7</v>
      </c>
      <c r="B4" s="14">
        <f>SUM(B5:B11)</f>
        <v>36565845.390000001</v>
      </c>
      <c r="C4" s="14">
        <f>SUM(C5:C11)</f>
        <v>19341.23</v>
      </c>
    </row>
    <row r="5" spans="1:3" ht="11.25" customHeight="1" x14ac:dyDescent="0.2">
      <c r="A5" s="10" t="s">
        <v>14</v>
      </c>
      <c r="B5" s="15">
        <v>36565845.390000001</v>
      </c>
      <c r="C5" s="15">
        <v>0</v>
      </c>
    </row>
    <row r="6" spans="1:3" ht="11.25" customHeight="1" x14ac:dyDescent="0.2">
      <c r="A6" s="10" t="s">
        <v>15</v>
      </c>
      <c r="B6" s="15">
        <v>0</v>
      </c>
      <c r="C6" s="15">
        <v>19341.23</v>
      </c>
    </row>
    <row r="7" spans="1:3" ht="11.25" customHeight="1" x14ac:dyDescent="0.2">
      <c r="A7" s="10" t="s">
        <v>16</v>
      </c>
      <c r="B7" s="15">
        <v>0</v>
      </c>
      <c r="C7" s="15">
        <v>0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1"/>
      <c r="B12" s="15"/>
      <c r="C12" s="15"/>
    </row>
    <row r="13" spans="1:3" ht="11.25" customHeight="1" x14ac:dyDescent="0.2">
      <c r="A13" s="9" t="s">
        <v>8</v>
      </c>
      <c r="B13" s="14">
        <f>SUM(B14:B22)</f>
        <v>0</v>
      </c>
      <c r="C13" s="14">
        <f>SUM(C14:C22)</f>
        <v>8038778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0</v>
      </c>
      <c r="C16" s="15">
        <v>0</v>
      </c>
    </row>
    <row r="17" spans="1:3" ht="11.25" customHeight="1" x14ac:dyDescent="0.2">
      <c r="A17" s="10" t="s">
        <v>22</v>
      </c>
      <c r="B17" s="15">
        <v>0</v>
      </c>
      <c r="C17" s="15">
        <v>8038778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5">
        <v>0</v>
      </c>
      <c r="C19" s="15">
        <v>0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2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0</v>
      </c>
      <c r="C24" s="14">
        <f>C25+C35</f>
        <v>1245804.76</v>
      </c>
    </row>
    <row r="25" spans="1:3" ht="11.25" customHeight="1" x14ac:dyDescent="0.2">
      <c r="A25" s="9" t="s">
        <v>9</v>
      </c>
      <c r="B25" s="14">
        <f>SUM(B26:B33)</f>
        <v>0</v>
      </c>
      <c r="C25" s="14">
        <f>SUM(C26:C33)</f>
        <v>1245804.76</v>
      </c>
    </row>
    <row r="26" spans="1:3" ht="11.25" customHeight="1" x14ac:dyDescent="0.2">
      <c r="A26" s="10" t="s">
        <v>28</v>
      </c>
      <c r="B26" s="15">
        <v>0</v>
      </c>
      <c r="C26" s="15">
        <v>1245804.76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1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53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1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8862726</v>
      </c>
      <c r="C43" s="14">
        <f>C45+C50+C57</f>
        <v>36124647.399999999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8862726</v>
      </c>
      <c r="C45" s="14">
        <f>SUM(C46:C48)</f>
        <v>0</v>
      </c>
    </row>
    <row r="46" spans="1:3" ht="11.25" customHeight="1" x14ac:dyDescent="0.2">
      <c r="A46" s="10" t="s">
        <v>4</v>
      </c>
      <c r="B46" s="15">
        <v>8862726</v>
      </c>
      <c r="C46" s="15">
        <v>0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1"/>
      <c r="B49" s="15"/>
      <c r="C49" s="15"/>
    </row>
    <row r="50" spans="1:3" ht="11.25" customHeight="1" x14ac:dyDescent="0.2">
      <c r="A50" s="9" t="s">
        <v>50</v>
      </c>
      <c r="B50" s="14">
        <f>SUM(B51:B55)</f>
        <v>0</v>
      </c>
      <c r="C50" s="14">
        <f>SUM(C51:C55)</f>
        <v>36124647.399999999</v>
      </c>
    </row>
    <row r="51" spans="1:3" ht="11.25" customHeight="1" x14ac:dyDescent="0.2">
      <c r="A51" s="10" t="s">
        <v>43</v>
      </c>
      <c r="B51" s="15">
        <v>0</v>
      </c>
      <c r="C51" s="15">
        <v>20379674.77</v>
      </c>
    </row>
    <row r="52" spans="1:3" ht="11.25" customHeight="1" x14ac:dyDescent="0.2">
      <c r="A52" s="10" t="s">
        <v>44</v>
      </c>
      <c r="B52" s="15">
        <v>0</v>
      </c>
      <c r="C52" s="15">
        <v>15744972.630000001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1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6"/>
      <c r="C60" s="16"/>
    </row>
    <row r="62" spans="1:3" ht="11" customHeight="1" x14ac:dyDescent="0.2">
      <c r="A62" s="21" t="s">
        <v>52</v>
      </c>
      <c r="B62" s="22"/>
      <c r="C62" s="22"/>
    </row>
    <row r="68" spans="1:3" x14ac:dyDescent="0.2">
      <c r="A68" s="17" t="s">
        <v>55</v>
      </c>
      <c r="B68" s="23" t="s">
        <v>56</v>
      </c>
      <c r="C68" s="23"/>
    </row>
    <row r="69" spans="1:3" x14ac:dyDescent="0.2">
      <c r="A69" s="17" t="s">
        <v>57</v>
      </c>
      <c r="B69" s="23" t="s">
        <v>58</v>
      </c>
      <c r="C69" s="23"/>
    </row>
  </sheetData>
  <sheetProtection formatRows="0" autoFilter="0"/>
  <mergeCells count="4">
    <mergeCell ref="A1:C1"/>
    <mergeCell ref="A62:C62"/>
    <mergeCell ref="B68:C68"/>
    <mergeCell ref="B69:C69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rowBreaks count="1" manualBreakCount="1">
    <brk id="70" max="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F554A6-7E53-46A4-964B-4AED9CDD66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CCL-LLAP4</cp:lastModifiedBy>
  <cp:lastPrinted>2022-07-14T20:44:35Z</cp:lastPrinted>
  <dcterms:created xsi:type="dcterms:W3CDTF">2012-12-11T20:26:08Z</dcterms:created>
  <dcterms:modified xsi:type="dcterms:W3CDTF">2022-07-14T20:44:39Z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