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CCLE\6-IDF\"/>
    </mc:Choice>
  </mc:AlternateContent>
  <xr:revisionPtr revIDLastSave="0" documentId="8_{EA535EE4-F7FC-4D72-A217-E944DE8C7349}" xr6:coauthVersionLast="36" xr6:coauthVersionMax="36" xr10:uidLastSave="{00000000-0000-0000-0000-000000000000}"/>
  <bookViews>
    <workbookView xWindow="0" yWindow="0" windowWidth="19200" windowHeight="6930" xr2:uid="{6C8E1B17-2270-4AED-AE0E-78C04BB7D55B}"/>
  </bookViews>
  <sheets>
    <sheet name="F6C" sheetId="1" r:id="rId1"/>
  </sheets>
  <definedNames>
    <definedName name="_xlnm.Print_Area" localSheetId="0">F6C!$A$1:$G$86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E43" i="1" s="1"/>
  <c r="D44" i="1"/>
  <c r="C44" i="1"/>
  <c r="B44" i="1"/>
  <c r="F43" i="1"/>
  <c r="C43" i="1"/>
  <c r="B43" i="1"/>
  <c r="D41" i="1"/>
  <c r="G41" i="1" s="1"/>
  <c r="D40" i="1"/>
  <c r="G40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F9" i="1" s="1"/>
  <c r="F77" i="1" s="1"/>
  <c r="E10" i="1"/>
  <c r="C10" i="1"/>
  <c r="C9" i="1" s="1"/>
  <c r="C77" i="1" s="1"/>
  <c r="B10" i="1"/>
  <c r="B9" i="1" s="1"/>
  <c r="B77" i="1" s="1"/>
  <c r="E9" i="1"/>
  <c r="G19" i="1" l="1"/>
  <c r="G9" i="1" s="1"/>
  <c r="G77" i="1" s="1"/>
  <c r="G37" i="1"/>
  <c r="G44" i="1"/>
  <c r="G43" i="1" s="1"/>
  <c r="G53" i="1"/>
  <c r="G71" i="1"/>
  <c r="G27" i="1"/>
  <c r="G61" i="1"/>
  <c r="E77" i="1"/>
  <c r="D37" i="1"/>
  <c r="D10" i="1"/>
  <c r="D9" i="1" s="1"/>
  <c r="D53" i="1"/>
  <c r="D43" i="1" s="1"/>
  <c r="D61" i="1"/>
  <c r="D71" i="1"/>
  <c r="D77" i="1" l="1"/>
</calcChain>
</file>

<file path=xl/sharedStrings.xml><?xml version="1.0" encoding="utf-8"?>
<sst xmlns="http://schemas.openxmlformats.org/spreadsheetml/2006/main" count="140" uniqueCount="110">
  <si>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</si>
  <si>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</si>
  <si>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</si>
  <si>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del 01 de Enero al 31 de Marzo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</si>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</sst>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  <xf numFmtId="0" fontId="7" fillId="0" borderId="0" xfId="3" applyFont="1" applyFill="1" applyBorder="1" applyAlignment="1" applyProtection="1">
      <alignment horizontal="center" vertical="top"/>
      <protection locked="0"/>
    </xf>
    <xf numFmtId="0" fontId="7" fillId="0" borderId="0" xfId="3" applyFont="1" applyFill="1" applyBorder="1" applyAlignment="1" applyProtection="1">
      <alignment horizontal="center" vertical="top"/>
      <protection locked="0"/>
    </xf>
  </cellXfs>
  <cellStyles count="4">
    <cellStyle name="Millares" xfId="1" builtinId="3"/>
    <cellStyle name="Normal" xfId="0" builtinId="0"/>
    <cellStyle name="Normal 2 2" xfId="3" xr:uid="{15F793E8-325E-436F-9299-EB174542E95F}"/>
    <cellStyle name="Normal 3" xfId="2" xr:uid="{D9CF8654-8027-434D-98E3-410FCE8F4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EF84-9DBB-4F06-BE7C-57656DCF1B06}">
  <dimension ref="A1:H84"/>
  <sheetViews>
    <sheetView tabSelected="1" view="pageBreakPreview" zoomScale="60" zoomScaleNormal="100" workbookViewId="0">
      <selection activeCell="A81" sqref="A81"/>
    </sheetView>
  </sheetViews>
  <sheetFormatPr baseColWidth="10" defaultRowHeight="14.5"/>
  <cols>
    <col min="1" max="1" width="70.363281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/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6" t="s">
        <v>2</v>
      </c>
      <c r="B4" s="7"/>
      <c r="C4" s="7"/>
      <c r="D4" s="7"/>
      <c r="E4" s="7"/>
      <c r="F4" s="7"/>
      <c r="G4" s="8"/>
    </row>
    <row r="5" spans="1:8">
      <c r="A5" s="9" t="s">
        <v>3</v>
      </c>
      <c r="B5" s="10"/>
      <c r="C5" s="10"/>
      <c r="D5" s="10"/>
      <c r="E5" s="10"/>
      <c r="F5" s="10"/>
      <c r="G5" s="11"/>
    </row>
    <row r="6" spans="1:8">
      <c r="A6" s="12" t="s">
        <v>4</v>
      </c>
      <c r="B6" s="13"/>
      <c r="C6" s="13"/>
      <c r="D6" s="13"/>
      <c r="E6" s="13"/>
      <c r="F6" s="13"/>
      <c r="G6" s="14"/>
    </row>
    <row r="7" spans="1:8">
      <c r="A7" s="7" t="s">
        <v>5</v>
      </c>
      <c r="B7" s="12" t="s">
        <v>6</v>
      </c>
      <c r="C7" s="13"/>
      <c r="D7" s="13"/>
      <c r="E7" s="13"/>
      <c r="F7" s="14"/>
      <c r="G7" s="15" t="s">
        <v>7</v>
      </c>
    </row>
    <row r="8" spans="1:8" ht="29">
      <c r="A8" s="7"/>
      <c r="B8" s="16" t="s">
        <v>8</v>
      </c>
      <c r="C8" s="17" t="s">
        <v>9</v>
      </c>
      <c r="D8" s="16" t="s">
        <v>10</v>
      </c>
      <c r="E8" s="16" t="s">
        <v>11</v>
      </c>
      <c r="F8" s="18" t="s">
        <v>12</v>
      </c>
      <c r="G8" s="19"/>
    </row>
    <row r="9" spans="1:8">
      <c r="A9" s="20" t="s">
        <v>13</v>
      </c>
      <c r="B9" s="21">
        <f>B10+B19+B27+B37</f>
        <v>125600852</v>
      </c>
      <c r="C9" s="21">
        <f t="shared" ref="C9:G9" si="0">C10+C19+C27+C37</f>
        <v>20609506.32</v>
      </c>
      <c r="D9" s="21">
        <f t="shared" si="0"/>
        <v>146210358.31999999</v>
      </c>
      <c r="E9" s="21">
        <f t="shared" si="0"/>
        <v>17987897.5</v>
      </c>
      <c r="F9" s="21">
        <f t="shared" si="0"/>
        <v>17987897.5</v>
      </c>
      <c r="G9" s="21">
        <f t="shared" si="0"/>
        <v>128222460.81999999</v>
      </c>
    </row>
    <row r="10" spans="1:8">
      <c r="A10" s="22" t="s">
        <v>14</v>
      </c>
      <c r="B10" s="23">
        <f>SUM(B11:B18)</f>
        <v>125600852</v>
      </c>
      <c r="C10" s="23">
        <f t="shared" ref="C10:G10" si="1">SUM(C11:C18)</f>
        <v>20609506.32</v>
      </c>
      <c r="D10" s="23">
        <f t="shared" si="1"/>
        <v>146210358.31999999</v>
      </c>
      <c r="E10" s="23">
        <f t="shared" si="1"/>
        <v>17987897.5</v>
      </c>
      <c r="F10" s="23">
        <f t="shared" si="1"/>
        <v>17987897.5</v>
      </c>
      <c r="G10" s="23">
        <f t="shared" si="1"/>
        <v>128222460.81999999</v>
      </c>
    </row>
    <row r="11" spans="1:8">
      <c r="A11" s="24" t="s">
        <v>15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25" t="s">
        <v>16</v>
      </c>
    </row>
    <row r="12" spans="1:8">
      <c r="A12" s="24" t="s">
        <v>17</v>
      </c>
      <c r="B12" s="26">
        <v>124063627</v>
      </c>
      <c r="C12" s="26">
        <v>20582227.32</v>
      </c>
      <c r="D12" s="23">
        <f t="shared" ref="D12:D18" si="2">B12+C12</f>
        <v>144645854.31999999</v>
      </c>
      <c r="E12" s="26">
        <v>17941187.420000002</v>
      </c>
      <c r="F12" s="26">
        <v>17941187.420000002</v>
      </c>
      <c r="G12" s="23">
        <f t="shared" ref="G12:G18" si="3">D12-E12</f>
        <v>126704666.89999999</v>
      </c>
      <c r="H12" s="25" t="s">
        <v>18</v>
      </c>
    </row>
    <row r="13" spans="1:8">
      <c r="A13" s="24" t="s">
        <v>19</v>
      </c>
      <c r="B13" s="26">
        <v>1537225</v>
      </c>
      <c r="C13" s="26">
        <v>27279</v>
      </c>
      <c r="D13" s="23">
        <f t="shared" si="2"/>
        <v>1564504</v>
      </c>
      <c r="E13" s="26">
        <v>46710.080000000002</v>
      </c>
      <c r="F13" s="26">
        <v>46710.080000000002</v>
      </c>
      <c r="G13" s="23">
        <f t="shared" si="3"/>
        <v>1517793.92</v>
      </c>
      <c r="H13" s="25" t="s">
        <v>20</v>
      </c>
    </row>
    <row r="14" spans="1:8">
      <c r="A14" s="24" t="s">
        <v>21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25" t="s">
        <v>22</v>
      </c>
    </row>
    <row r="15" spans="1:8">
      <c r="A15" s="24" t="s">
        <v>23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25" t="s">
        <v>24</v>
      </c>
    </row>
    <row r="16" spans="1:8">
      <c r="A16" s="24" t="s">
        <v>25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25" t="s">
        <v>26</v>
      </c>
    </row>
    <row r="17" spans="1:8">
      <c r="A17" s="24" t="s">
        <v>27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  <c r="H17" s="25" t="s">
        <v>28</v>
      </c>
    </row>
    <row r="18" spans="1:8">
      <c r="A18" s="24" t="s">
        <v>29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25" t="s">
        <v>30</v>
      </c>
    </row>
    <row r="19" spans="1:8">
      <c r="A19" s="22" t="s">
        <v>31</v>
      </c>
      <c r="B19" s="23">
        <f>SUM(B20:B26)</f>
        <v>0</v>
      </c>
      <c r="C19" s="23">
        <f t="shared" ref="C19:G19" si="4">SUM(C20:C26)</f>
        <v>0</v>
      </c>
      <c r="D19" s="23">
        <f t="shared" si="4"/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</row>
    <row r="20" spans="1:8">
      <c r="A20" s="24" t="s">
        <v>32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25" t="s">
        <v>33</v>
      </c>
    </row>
    <row r="21" spans="1:8">
      <c r="A21" s="24" t="s">
        <v>34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25" t="s">
        <v>35</v>
      </c>
    </row>
    <row r="22" spans="1:8">
      <c r="A22" s="24" t="s">
        <v>36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25" t="s">
        <v>37</v>
      </c>
    </row>
    <row r="23" spans="1:8">
      <c r="A23" s="24" t="s">
        <v>38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25" t="s">
        <v>39</v>
      </c>
    </row>
    <row r="24" spans="1:8">
      <c r="A24" s="24" t="s">
        <v>40</v>
      </c>
      <c r="B24" s="23">
        <v>0</v>
      </c>
      <c r="C24" s="23">
        <v>0</v>
      </c>
      <c r="D24" s="23">
        <f t="shared" si="5"/>
        <v>0</v>
      </c>
      <c r="E24" s="23">
        <v>0</v>
      </c>
      <c r="F24" s="23">
        <v>0</v>
      </c>
      <c r="G24" s="23">
        <f t="shared" si="6"/>
        <v>0</v>
      </c>
      <c r="H24" s="25" t="s">
        <v>41</v>
      </c>
    </row>
    <row r="25" spans="1:8">
      <c r="A25" s="24" t="s">
        <v>42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25" t="s">
        <v>43</v>
      </c>
    </row>
    <row r="26" spans="1:8">
      <c r="A26" s="24" t="s">
        <v>44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25" t="s">
        <v>45</v>
      </c>
    </row>
    <row r="27" spans="1:8">
      <c r="A27" s="22" t="s">
        <v>46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>
      <c r="A28" s="27" t="s">
        <v>47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25" t="s">
        <v>48</v>
      </c>
    </row>
    <row r="29" spans="1:8">
      <c r="A29" s="24" t="s">
        <v>49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25" t="s">
        <v>50</v>
      </c>
    </row>
    <row r="30" spans="1:8">
      <c r="A30" s="24" t="s">
        <v>51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25" t="s">
        <v>52</v>
      </c>
    </row>
    <row r="31" spans="1:8">
      <c r="A31" s="24" t="s">
        <v>53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25" t="s">
        <v>54</v>
      </c>
    </row>
    <row r="32" spans="1:8">
      <c r="A32" s="24" t="s">
        <v>55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25" t="s">
        <v>56</v>
      </c>
    </row>
    <row r="33" spans="1:8">
      <c r="A33" s="24" t="s">
        <v>57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25" t="s">
        <v>58</v>
      </c>
    </row>
    <row r="34" spans="1:8">
      <c r="A34" s="24" t="s">
        <v>59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25" t="s">
        <v>60</v>
      </c>
    </row>
    <row r="35" spans="1:8">
      <c r="A35" s="24" t="s">
        <v>61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25" t="s">
        <v>62</v>
      </c>
    </row>
    <row r="36" spans="1:8">
      <c r="A36" s="24" t="s">
        <v>63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25" t="s">
        <v>64</v>
      </c>
    </row>
    <row r="37" spans="1:8" ht="29">
      <c r="A37" s="28" t="s">
        <v>65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 ht="29">
      <c r="A38" s="27" t="s">
        <v>66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25" t="s">
        <v>67</v>
      </c>
    </row>
    <row r="39" spans="1:8" ht="29">
      <c r="A39" s="27" t="s">
        <v>68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25" t="s">
        <v>69</v>
      </c>
    </row>
    <row r="40" spans="1:8">
      <c r="A40" s="27" t="s">
        <v>70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25" t="s">
        <v>71</v>
      </c>
    </row>
    <row r="41" spans="1:8">
      <c r="A41" s="27" t="s">
        <v>72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25" t="s">
        <v>73</v>
      </c>
    </row>
    <row r="42" spans="1:8">
      <c r="A42" s="27"/>
      <c r="B42" s="23"/>
      <c r="C42" s="23"/>
      <c r="D42" s="23"/>
      <c r="E42" s="23"/>
      <c r="F42" s="23"/>
      <c r="G42" s="23"/>
    </row>
    <row r="43" spans="1:8">
      <c r="A43" s="29" t="s">
        <v>74</v>
      </c>
      <c r="B43" s="30">
        <f>B44+B53+B61+B71</f>
        <v>0</v>
      </c>
      <c r="C43" s="30">
        <f t="shared" ref="C43:G43" si="13">C44+C53+C61+C71</f>
        <v>0</v>
      </c>
      <c r="D43" s="30">
        <f t="shared" si="13"/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</row>
    <row r="44" spans="1:8">
      <c r="A44" s="22" t="s">
        <v>75</v>
      </c>
      <c r="B44" s="23">
        <f>SUM(B45:B52)</f>
        <v>0</v>
      </c>
      <c r="C44" s="23">
        <f t="shared" ref="C44:G44" si="14">SUM(C45:C52)</f>
        <v>0</v>
      </c>
      <c r="D44" s="23">
        <f t="shared" si="14"/>
        <v>0</v>
      </c>
      <c r="E44" s="23">
        <f t="shared" si="14"/>
        <v>0</v>
      </c>
      <c r="F44" s="23">
        <f t="shared" si="14"/>
        <v>0</v>
      </c>
      <c r="G44" s="23">
        <f t="shared" si="14"/>
        <v>0</v>
      </c>
    </row>
    <row r="45" spans="1:8">
      <c r="A45" s="27" t="s">
        <v>15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25" t="s">
        <v>76</v>
      </c>
    </row>
    <row r="46" spans="1:8">
      <c r="A46" s="27" t="s">
        <v>17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25" t="s">
        <v>77</v>
      </c>
    </row>
    <row r="47" spans="1:8">
      <c r="A47" s="27" t="s">
        <v>19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  <c r="H47" s="25" t="s">
        <v>78</v>
      </c>
    </row>
    <row r="48" spans="1:8">
      <c r="A48" s="27" t="s">
        <v>21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25" t="s">
        <v>79</v>
      </c>
    </row>
    <row r="49" spans="1:8">
      <c r="A49" s="27" t="s">
        <v>23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25" t="s">
        <v>80</v>
      </c>
    </row>
    <row r="50" spans="1:8">
      <c r="A50" s="27" t="s">
        <v>25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25" t="s">
        <v>81</v>
      </c>
    </row>
    <row r="51" spans="1:8">
      <c r="A51" s="27" t="s">
        <v>27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  <c r="H51" s="25" t="s">
        <v>82</v>
      </c>
    </row>
    <row r="52" spans="1:8">
      <c r="A52" s="27" t="s">
        <v>29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25" t="s">
        <v>83</v>
      </c>
    </row>
    <row r="53" spans="1:8">
      <c r="A53" s="22" t="s">
        <v>31</v>
      </c>
      <c r="B53" s="23">
        <f>SUM(B54:B60)</f>
        <v>0</v>
      </c>
      <c r="C53" s="23">
        <f t="shared" ref="C53:G53" si="17">SUM(C54:C60)</f>
        <v>0</v>
      </c>
      <c r="D53" s="23">
        <f t="shared" si="17"/>
        <v>0</v>
      </c>
      <c r="E53" s="23">
        <f t="shared" si="17"/>
        <v>0</v>
      </c>
      <c r="F53" s="23">
        <f t="shared" si="17"/>
        <v>0</v>
      </c>
      <c r="G53" s="23">
        <f t="shared" si="17"/>
        <v>0</v>
      </c>
    </row>
    <row r="54" spans="1:8">
      <c r="A54" s="27" t="s">
        <v>32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25" t="s">
        <v>84</v>
      </c>
    </row>
    <row r="55" spans="1:8">
      <c r="A55" s="27" t="s">
        <v>34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25" t="s">
        <v>85</v>
      </c>
    </row>
    <row r="56" spans="1:8">
      <c r="A56" s="27" t="s">
        <v>36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25" t="s">
        <v>86</v>
      </c>
    </row>
    <row r="57" spans="1:8">
      <c r="A57" s="31" t="s">
        <v>38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25" t="s">
        <v>87</v>
      </c>
    </row>
    <row r="58" spans="1:8">
      <c r="A58" s="27" t="s">
        <v>40</v>
      </c>
      <c r="B58" s="23">
        <v>0</v>
      </c>
      <c r="C58" s="23">
        <v>0</v>
      </c>
      <c r="D58" s="23">
        <f t="shared" si="18"/>
        <v>0</v>
      </c>
      <c r="E58" s="23">
        <v>0</v>
      </c>
      <c r="F58" s="23">
        <v>0</v>
      </c>
      <c r="G58" s="23">
        <f t="shared" si="19"/>
        <v>0</v>
      </c>
      <c r="H58" s="25" t="s">
        <v>88</v>
      </c>
    </row>
    <row r="59" spans="1:8">
      <c r="A59" s="27" t="s">
        <v>42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25" t="s">
        <v>89</v>
      </c>
    </row>
    <row r="60" spans="1:8">
      <c r="A60" s="27" t="s">
        <v>44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25" t="s">
        <v>90</v>
      </c>
    </row>
    <row r="61" spans="1:8">
      <c r="A61" s="22" t="s">
        <v>46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>
      <c r="A62" s="27" t="s">
        <v>47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25" t="s">
        <v>91</v>
      </c>
    </row>
    <row r="63" spans="1:8">
      <c r="A63" s="27" t="s">
        <v>49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25" t="s">
        <v>92</v>
      </c>
    </row>
    <row r="64" spans="1:8">
      <c r="A64" s="27" t="s">
        <v>51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25" t="s">
        <v>93</v>
      </c>
    </row>
    <row r="65" spans="1:8">
      <c r="A65" s="27" t="s">
        <v>53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25" t="s">
        <v>94</v>
      </c>
    </row>
    <row r="66" spans="1:8">
      <c r="A66" s="27" t="s">
        <v>55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25" t="s">
        <v>95</v>
      </c>
    </row>
    <row r="67" spans="1:8">
      <c r="A67" s="27" t="s">
        <v>57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25" t="s">
        <v>96</v>
      </c>
    </row>
    <row r="68" spans="1:8">
      <c r="A68" s="27" t="s">
        <v>59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25" t="s">
        <v>97</v>
      </c>
    </row>
    <row r="69" spans="1:8">
      <c r="A69" s="27" t="s">
        <v>61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25" t="s">
        <v>98</v>
      </c>
    </row>
    <row r="70" spans="1:8">
      <c r="A70" s="27" t="s">
        <v>63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25" t="s">
        <v>99</v>
      </c>
    </row>
    <row r="71" spans="1:8">
      <c r="A71" s="28" t="s">
        <v>100</v>
      </c>
      <c r="B71" s="32">
        <f>SUM(B72:B75)</f>
        <v>0</v>
      </c>
      <c r="C71" s="32">
        <f t="shared" ref="C71:G71" si="23">SUM(C72:C75)</f>
        <v>0</v>
      </c>
      <c r="D71" s="32">
        <f t="shared" si="23"/>
        <v>0</v>
      </c>
      <c r="E71" s="32">
        <f t="shared" si="23"/>
        <v>0</v>
      </c>
      <c r="F71" s="32">
        <f t="shared" si="23"/>
        <v>0</v>
      </c>
      <c r="G71" s="32">
        <f t="shared" si="23"/>
        <v>0</v>
      </c>
    </row>
    <row r="72" spans="1:8" ht="29">
      <c r="A72" s="27" t="s">
        <v>66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25" t="s">
        <v>101</v>
      </c>
    </row>
    <row r="73" spans="1:8" ht="29">
      <c r="A73" s="27" t="s">
        <v>68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25" t="s">
        <v>102</v>
      </c>
    </row>
    <row r="74" spans="1:8">
      <c r="A74" s="27" t="s">
        <v>70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25" t="s">
        <v>103</v>
      </c>
    </row>
    <row r="75" spans="1:8">
      <c r="A75" s="27" t="s">
        <v>72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25" t="s">
        <v>104</v>
      </c>
    </row>
    <row r="76" spans="1:8">
      <c r="A76" s="33"/>
      <c r="B76" s="34"/>
      <c r="C76" s="34"/>
      <c r="D76" s="34"/>
      <c r="E76" s="34"/>
      <c r="F76" s="34"/>
      <c r="G76" s="34"/>
    </row>
    <row r="77" spans="1:8">
      <c r="A77" s="29" t="s">
        <v>105</v>
      </c>
      <c r="B77" s="30">
        <f>B9+B43</f>
        <v>125600852</v>
      </c>
      <c r="C77" s="30">
        <f t="shared" ref="C77:G77" si="26">C9+C43</f>
        <v>20609506.32</v>
      </c>
      <c r="D77" s="30">
        <f t="shared" si="26"/>
        <v>146210358.31999999</v>
      </c>
      <c r="E77" s="30">
        <f t="shared" si="26"/>
        <v>17987897.5</v>
      </c>
      <c r="F77" s="30">
        <f t="shared" si="26"/>
        <v>17987897.5</v>
      </c>
      <c r="G77" s="30">
        <f t="shared" si="26"/>
        <v>128222460.81999999</v>
      </c>
    </row>
    <row r="78" spans="1:8">
      <c r="A78" s="35"/>
      <c r="B78" s="36"/>
      <c r="C78" s="36"/>
      <c r="D78" s="36"/>
      <c r="E78" s="36"/>
      <c r="F78" s="36"/>
      <c r="G78" s="36"/>
      <c r="H78" s="37"/>
    </row>
    <row r="83" spans="1:6">
      <c r="A83" s="38" t="s">
        <v>106</v>
      </c>
      <c r="B83" s="38"/>
      <c r="F83" s="39" t="s">
        <v>107</v>
      </c>
    </row>
    <row r="84" spans="1:6">
      <c r="A84" s="38" t="s">
        <v>108</v>
      </c>
      <c r="B84" s="38"/>
      <c r="F84" s="39" t="s">
        <v>109</v>
      </c>
    </row>
  </sheetData>
  <protectedRanges>
    <protectedRange sqref="F83:F84 A83:A84" name="Rango1_1"/>
  </protectedRanges>
  <mergeCells count="11">
    <mergeCell ref="A7:A8"/>
    <mergeCell ref="B7:F7"/>
    <mergeCell ref="G7:G8"/>
    <mergeCell ref="A83:B83"/>
    <mergeCell ref="A84:B84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2022-05-05T17:22:01Z</dcterms:created>
  <dcterms:modified xsi:type="dcterms:W3CDTF">2022-05-05T17:22:13Z</dcterms:modified>
</cp:coreProperties>
</file>