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23978A54-BBB0-4208-873D-48BF8D54D993}" xr6:coauthVersionLast="36" xr6:coauthVersionMax="46" xr10:uidLastSave="{00000000-0000-0000-0000-000000000000}"/>
  <bookViews>
    <workbookView xWindow="0" yWindow="0" windowWidth="19200" windowHeight="693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VHP!$A$1:$F$53</definedName>
  </definedNames>
  <calcPr calcId="191029"/>
</workbook>
</file>

<file path=xl/calcChain.xml><?xml version="1.0" encoding="utf-8"?>
<calcChain xmlns="http://schemas.openxmlformats.org/spreadsheetml/2006/main">
  <c r="E38" i="1" l="1"/>
  <c r="F36" i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C20" i="1"/>
  <c r="C38" i="1" s="1"/>
  <c r="F18" i="1"/>
  <c r="F17" i="1"/>
  <c r="F16" i="1"/>
  <c r="E16" i="1"/>
  <c r="F14" i="1"/>
  <c r="F13" i="1"/>
  <c r="F12" i="1"/>
  <c r="F11" i="1"/>
  <c r="F10" i="1"/>
  <c r="D9" i="1"/>
  <c r="D20" i="1" s="1"/>
  <c r="D38" i="1" s="1"/>
  <c r="C9" i="1"/>
  <c r="F7" i="1"/>
  <c r="F6" i="1"/>
  <c r="F5" i="1"/>
  <c r="B4" i="1"/>
  <c r="B20" i="1" s="1"/>
  <c r="F20" i="1" l="1"/>
  <c r="B38" i="1"/>
  <c r="F38" i="1" s="1"/>
  <c r="F9" i="1"/>
  <c r="F4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<sst xmlns="http://schemas.openxmlformats.org/spreadsheetml/2006/main" count="40" uniqueCount="30">
  <si>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</si>
  <si>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</si>
  <si>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</si>
  <si>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</si>
  <si>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</si>
  <si>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</si>
  <si>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</si>
  <si>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</si>
  <si>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</si>
  <si>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</si>
  <si>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</si>
  <si>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</si>
  <si>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</si>
  <si>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</si>
  <si>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</si>
  <si>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Pública/Patrimonio Generado Neto de 20XN-1</t>
  </si>
  <si>
    <t>Hacienda Pública/Patrimonio Neto Final de 20XN-1</t>
  </si>
  <si>
    <t>Cambios en la Hacienda Pública/Patrimonio Contribuido Neto de 20XN</t>
  </si>
  <si>
    <t>Variaciones de la Hacienda Pública/Patrimonio Generado Neto de 20XN</t>
  </si>
  <si>
    <t>Hacienda Pública/Patrimonio Neto Final de 20XN</t>
  </si>
  <si>
    <t>Bajo protesta de decir verdad declaramos que los Estados Financieros y sus notas, son razonablemente correctos y son responsabilidad del emisor.</t>
  </si>
  <si>
    <t>Hacienda Pública/Patrimonio Contribuido Neto de 20XN-1</t>
  </si>
  <si>
    <t>Revalúos</t>
  </si>
  <si>
    <t>Exceso o Insuficiencia en la Actualización de la Hacienda Pública/Patrimonio Neto de 20XN-1</t>
  </si>
  <si>
    <t>Cambios en el Exceso o Insuficiencia en la Actualización de la Hacienda Pública/Patrimonio Neto de 20XN</t>
  </si>
  <si>
    <t>CENTRO DE CONCILIACION LABORAL DEL ESTADO DE GUANAJUATO
Estado de Variación en la Hacienda Pública
Del 1 de Enero 30 de Junio de 2022
(Cifras en Pesos)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</si>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</sst>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22" zoomScaleNormal="100" workbookViewId="0">
      <selection activeCell="A44" sqref="A44"/>
    </sheetView>
  </sheetViews>
  <sheetFormatPr baseColWidth="10" defaultColWidth="12" defaultRowHeight="10" x14ac:dyDescent="0.2"/>
  <cols>
    <col min="1" max="1" width="57.77734375" style="5" customWidth="1"/>
    <col min="2" max="5" width="20.77734375" style="3" customWidth="1"/>
    <col min="6" max="6" width="18.33203125" style="3" customWidth="1"/>
    <col min="7" max="16384" width="12" style="4"/>
  </cols>
  <sheetData>
    <row r="1" spans="1:6" ht="45" customHeight="1" x14ac:dyDescent="0.2">
      <c r="A1" s="15" t="s">
        <v>25</v>
      </c>
      <c r="B1" s="16"/>
      <c r="C1" s="16"/>
      <c r="D1" s="16"/>
      <c r="E1" s="16"/>
      <c r="F1" s="17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5">
      <c r="A4" s="10" t="s">
        <v>21</v>
      </c>
      <c r="B4" s="18">
        <f>SUM(B5:B7)</f>
        <v>19226136.68</v>
      </c>
      <c r="C4" s="19"/>
      <c r="D4" s="19"/>
      <c r="E4" s="19"/>
      <c r="F4" s="18">
        <f>SUM(B4:E4)</f>
        <v>19226136.68</v>
      </c>
    </row>
    <row r="5" spans="1:6" ht="11.25" customHeight="1" x14ac:dyDescent="0.25">
      <c r="A5" s="11" t="s">
        <v>0</v>
      </c>
      <c r="B5" s="20">
        <v>19226136.68</v>
      </c>
      <c r="C5" s="19"/>
      <c r="D5" s="19"/>
      <c r="E5" s="19"/>
      <c r="F5" s="18">
        <f>SUM(B5:E5)</f>
        <v>19226136.68</v>
      </c>
    </row>
    <row r="6" spans="1:6" ht="11.25" customHeight="1" x14ac:dyDescent="0.25">
      <c r="A6" s="11" t="s">
        <v>4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5">
      <c r="A7" s="11" t="s">
        <v>6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">
      <c r="A8" s="12"/>
      <c r="B8" s="19"/>
      <c r="C8" s="19"/>
      <c r="D8" s="19"/>
      <c r="E8" s="19"/>
      <c r="F8" s="19"/>
    </row>
    <row r="9" spans="1:6" ht="11.25" customHeight="1" x14ac:dyDescent="0.25">
      <c r="A9" s="10" t="s">
        <v>15</v>
      </c>
      <c r="B9" s="19"/>
      <c r="C9" s="18">
        <f>SUM(C10:C14)</f>
        <v>0</v>
      </c>
      <c r="D9" s="18">
        <f>D10</f>
        <v>32129614.379999999</v>
      </c>
      <c r="E9" s="19"/>
      <c r="F9" s="18">
        <f t="shared" ref="F9:F14" si="0">SUM(B9:E9)</f>
        <v>32129614.379999999</v>
      </c>
    </row>
    <row r="10" spans="1:6" ht="11.25" customHeight="1" x14ac:dyDescent="0.25">
      <c r="A10" s="11" t="s">
        <v>7</v>
      </c>
      <c r="B10" s="19"/>
      <c r="C10" s="19"/>
      <c r="D10" s="20">
        <v>32129614.379999999</v>
      </c>
      <c r="E10" s="19"/>
      <c r="F10" s="18">
        <f t="shared" si="0"/>
        <v>32129614.379999999</v>
      </c>
    </row>
    <row r="11" spans="1:6" ht="11.25" customHeight="1" x14ac:dyDescent="0.25">
      <c r="A11" s="11" t="s">
        <v>8</v>
      </c>
      <c r="B11" s="19"/>
      <c r="C11" s="20">
        <v>0</v>
      </c>
      <c r="D11" s="19"/>
      <c r="E11" s="19"/>
      <c r="F11" s="18">
        <f t="shared" si="0"/>
        <v>0</v>
      </c>
    </row>
    <row r="12" spans="1:6" ht="11.25" customHeight="1" x14ac:dyDescent="0.25">
      <c r="A12" s="11" t="s">
        <v>22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5">
      <c r="A13" s="11" t="s">
        <v>1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5">
      <c r="A14" s="11" t="s">
        <v>2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">
      <c r="A15" s="12"/>
      <c r="B15" s="19"/>
      <c r="C15" s="19"/>
      <c r="D15" s="19"/>
      <c r="E15" s="19"/>
      <c r="F15" s="19"/>
    </row>
    <row r="16" spans="1:6" ht="21" x14ac:dyDescent="0.25">
      <c r="A16" s="10" t="s">
        <v>23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5">
      <c r="A17" s="11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5">
      <c r="A18" s="11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">
      <c r="A19" s="12"/>
      <c r="B19" s="19"/>
      <c r="C19" s="19"/>
      <c r="D19" s="19"/>
      <c r="E19" s="19"/>
      <c r="F19" s="19"/>
    </row>
    <row r="20" spans="1:6" ht="11.25" customHeight="1" x14ac:dyDescent="0.25">
      <c r="A20" s="10" t="s">
        <v>16</v>
      </c>
      <c r="B20" s="18">
        <f>B4</f>
        <v>19226136.68</v>
      </c>
      <c r="C20" s="18">
        <f>C9</f>
        <v>0</v>
      </c>
      <c r="D20" s="18">
        <f>D9</f>
        <v>32129614.379999999</v>
      </c>
      <c r="E20" s="18">
        <f>E16</f>
        <v>0</v>
      </c>
      <c r="F20" s="18">
        <f>SUM(B20:E20)</f>
        <v>51355751.060000002</v>
      </c>
    </row>
    <row r="21" spans="1:6" ht="11.25" customHeight="1" x14ac:dyDescent="0.2">
      <c r="A21" s="13"/>
      <c r="B21" s="19"/>
      <c r="C21" s="19"/>
      <c r="D21" s="19"/>
      <c r="E21" s="19"/>
      <c r="F21" s="19"/>
    </row>
    <row r="22" spans="1:6" ht="11.25" customHeight="1" x14ac:dyDescent="0.25">
      <c r="A22" s="10" t="s">
        <v>17</v>
      </c>
      <c r="B22" s="18">
        <f>SUM(B23:B25)</f>
        <v>8862726</v>
      </c>
      <c r="C22" s="19"/>
      <c r="D22" s="19"/>
      <c r="E22" s="19"/>
      <c r="F22" s="18">
        <f>SUM(B22:E22)</f>
        <v>8862726</v>
      </c>
    </row>
    <row r="23" spans="1:6" ht="11.25" customHeight="1" x14ac:dyDescent="0.25">
      <c r="A23" s="11" t="s">
        <v>0</v>
      </c>
      <c r="B23" s="20">
        <v>8862726</v>
      </c>
      <c r="C23" s="19"/>
      <c r="D23" s="19"/>
      <c r="E23" s="19"/>
      <c r="F23" s="18">
        <f>SUM(B23:E23)</f>
        <v>8862726</v>
      </c>
    </row>
    <row r="24" spans="1:6" ht="11.25" customHeight="1" x14ac:dyDescent="0.25">
      <c r="A24" s="11" t="s">
        <v>4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5">
      <c r="A25" s="11" t="s">
        <v>6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">
      <c r="A26" s="12"/>
      <c r="B26" s="19"/>
      <c r="C26" s="19"/>
      <c r="D26" s="19"/>
      <c r="E26" s="19"/>
      <c r="F26" s="19"/>
    </row>
    <row r="27" spans="1:6" ht="21" x14ac:dyDescent="0.25">
      <c r="A27" s="10" t="s">
        <v>18</v>
      </c>
      <c r="B27" s="19"/>
      <c r="C27" s="18">
        <f>C29</f>
        <v>-15744972.630000001</v>
      </c>
      <c r="D27" s="18">
        <f>SUM(D28:D32)</f>
        <v>-20379674.77</v>
      </c>
      <c r="E27" s="19"/>
      <c r="F27" s="18">
        <f t="shared" ref="F27:F32" si="1">SUM(B27:E27)</f>
        <v>-36124647.399999999</v>
      </c>
    </row>
    <row r="28" spans="1:6" ht="11.25" customHeight="1" x14ac:dyDescent="0.25">
      <c r="A28" s="11" t="s">
        <v>7</v>
      </c>
      <c r="B28" s="19"/>
      <c r="C28" s="19"/>
      <c r="D28" s="20">
        <v>11749939.609999999</v>
      </c>
      <c r="E28" s="19"/>
      <c r="F28" s="18">
        <f t="shared" si="1"/>
        <v>11749939.609999999</v>
      </c>
    </row>
    <row r="29" spans="1:6" ht="11.25" customHeight="1" x14ac:dyDescent="0.25">
      <c r="A29" s="11" t="s">
        <v>8</v>
      </c>
      <c r="B29" s="19"/>
      <c r="C29" s="20">
        <v>-15744972.630000001</v>
      </c>
      <c r="D29" s="20">
        <v>-32129614.379999999</v>
      </c>
      <c r="E29" s="19"/>
      <c r="F29" s="18">
        <f t="shared" si="1"/>
        <v>-47874587.009999998</v>
      </c>
    </row>
    <row r="30" spans="1:6" ht="11.25" customHeight="1" x14ac:dyDescent="0.25">
      <c r="A30" s="11" t="s">
        <v>22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5">
      <c r="A31" s="11" t="s">
        <v>1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5">
      <c r="A32" s="11" t="s">
        <v>2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">
      <c r="A33" s="12"/>
      <c r="B33" s="19"/>
      <c r="C33" s="19"/>
      <c r="D33" s="19"/>
      <c r="E33" s="19"/>
      <c r="F33" s="19"/>
    </row>
    <row r="34" spans="1:6" ht="21" x14ac:dyDescent="0.25">
      <c r="A34" s="10" t="s">
        <v>24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5">
      <c r="A35" s="11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5">
      <c r="A36" s="11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">
      <c r="A37" s="12"/>
      <c r="B37" s="19"/>
      <c r="C37" s="19"/>
      <c r="D37" s="19"/>
      <c r="E37" s="19"/>
      <c r="F37" s="19"/>
    </row>
    <row r="38" spans="1:6" ht="11.25" customHeight="1" x14ac:dyDescent="0.2">
      <c r="A38" s="10" t="s">
        <v>19</v>
      </c>
      <c r="B38" s="22">
        <f>B20+B22</f>
        <v>28088862.68</v>
      </c>
      <c r="C38" s="22">
        <f>+C20+C27</f>
        <v>-15744972.630000001</v>
      </c>
      <c r="D38" s="22">
        <f>D20+D27</f>
        <v>11749939.609999999</v>
      </c>
      <c r="E38" s="22">
        <f>+E20+E34</f>
        <v>0</v>
      </c>
      <c r="F38" s="22">
        <f>SUM(B38:E38)</f>
        <v>24093829.659999996</v>
      </c>
    </row>
    <row r="39" spans="1:6" x14ac:dyDescent="0.2">
      <c r="A39" s="1"/>
      <c r="B39" s="2"/>
      <c r="C39" s="2"/>
      <c r="D39" s="2"/>
      <c r="E39" s="2"/>
      <c r="F39" s="2"/>
    </row>
    <row r="40" spans="1:6" ht="12.5" x14ac:dyDescent="0.2">
      <c r="A40" s="14" t="s">
        <v>20</v>
      </c>
    </row>
    <row r="41" spans="1:6" ht="12.5" x14ac:dyDescent="0.2">
      <c r="A41" s="14"/>
    </row>
    <row r="42" spans="1:6" ht="12.5" x14ac:dyDescent="0.2">
      <c r="A42" s="14"/>
    </row>
    <row r="43" spans="1:6" ht="12.5" x14ac:dyDescent="0.2">
      <c r="A43" s="14"/>
    </row>
    <row r="47" spans="1:6" x14ac:dyDescent="0.2">
      <c r="A47" s="23" t="s">
        <v>26</v>
      </c>
      <c r="D47" s="24" t="s">
        <v>27</v>
      </c>
      <c r="E47" s="24"/>
    </row>
    <row r="48" spans="1:6" x14ac:dyDescent="0.2">
      <c r="A48" s="23" t="s">
        <v>28</v>
      </c>
      <c r="D48" s="24" t="s">
        <v>29</v>
      </c>
      <c r="E48" s="24"/>
    </row>
  </sheetData>
  <sheetProtection formatCells="0" formatColumns="0" formatRows="0" autoFilter="0"/>
  <mergeCells count="3">
    <mergeCell ref="A1:F1"/>
    <mergeCell ref="D47:E47"/>
    <mergeCell ref="D48:E48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2022-07-14T14:39:38Z</cp:lastPrinted>
  <dcterms:created xsi:type="dcterms:W3CDTF">2012-12-11T20:30:33Z</dcterms:created>
  <dcterms:modified xsi:type="dcterms:W3CDTF">2022-07-14T14:40:33Z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