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13_ncr:1_{FC637325-F50E-4079-9226-45C888A5554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C20" i="2"/>
  <c r="C38" i="2" s="1"/>
  <c r="B20" i="2"/>
  <c r="D9" i="2"/>
  <c r="D20" i="2" s="1"/>
  <c r="C9" i="2"/>
  <c r="E16" i="2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<sst xmlns="http://schemas.openxmlformats.org/spreadsheetml/2006/main" count="36" uniqueCount="26">
  <si>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</si>
  <si>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</si>
  <si>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</si>
  <si>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</si>
  <si>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</si>
  <si>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</si>
  <si>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</si>
  <si>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</si>
  <si>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</si>
  <si>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</si>
  <si>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</si>
  <si>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</si>
  <si>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</si>
  <si>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</si>
  <si>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</si>
  <si>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</si>
  <si>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</si>
  <si>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</si>
  <si>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</si>
  <si>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</si>
  <si>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</si>
  <si>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</si>
  <si>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</si>
  <si>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</si>
  <si>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</si>
  <si>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Archivo General del Estado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</si>
</sst>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1699260</xdr:colOff>
      <xdr:row>44</xdr:row>
      <xdr:rowOff>22860</xdr:rowOff>
    </xdr:from>
    <xdr:to>
      <xdr:col>4</xdr:col>
      <xdr:colOff>449580</xdr:colOff>
      <xdr:row>48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CC807B-2CEB-48F5-B5C6-430CB71A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260" y="7482840"/>
          <a:ext cx="517398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9" zoomScaleNormal="100" workbookViewId="0">
      <selection activeCell="F49" sqref="A1:F49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0</v>
      </c>
      <c r="D9" s="15">
        <f>D10</f>
        <v>0</v>
      </c>
      <c r="E9" s="16"/>
      <c r="F9" s="15">
        <f t="shared" ref="F9:F14" si="0">SUM(B9:E9)</f>
        <v>0</v>
      </c>
    </row>
    <row r="10" spans="1:6" ht="11.25" customHeight="1" x14ac:dyDescent="0.2">
      <c r="A10" s="8" t="s">
        <v>5</v>
      </c>
      <c r="B10" s="16"/>
      <c r="C10" s="16"/>
      <c r="D10" s="17">
        <v>0</v>
      </c>
      <c r="E10" s="16"/>
      <c r="F10" s="15">
        <f t="shared" si="0"/>
        <v>0</v>
      </c>
    </row>
    <row r="11" spans="1:6" ht="11.25" customHeight="1" x14ac:dyDescent="0.2">
      <c r="A11" s="8" t="s">
        <v>6</v>
      </c>
      <c r="B11" s="16"/>
      <c r="C11" s="17">
        <v>0</v>
      </c>
      <c r="D11" s="16"/>
      <c r="E11" s="16"/>
      <c r="F11" s="15">
        <f t="shared" si="0"/>
        <v>0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0</v>
      </c>
      <c r="D20" s="15">
        <f>D9</f>
        <v>0</v>
      </c>
      <c r="E20" s="15">
        <f>E16</f>
        <v>0</v>
      </c>
      <c r="F20" s="15">
        <f>SUM(B20:E20)</f>
        <v>0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6869490.1900000004</v>
      </c>
      <c r="C22" s="16"/>
      <c r="D22" s="16"/>
      <c r="E22" s="16"/>
      <c r="F22" s="15">
        <f>SUM(B22:E22)</f>
        <v>6869490.1900000004</v>
      </c>
    </row>
    <row r="23" spans="1:6" ht="11.25" customHeight="1" x14ac:dyDescent="0.2">
      <c r="A23" s="8" t="s">
        <v>2</v>
      </c>
      <c r="B23" s="17">
        <v>6869490.1900000004</v>
      </c>
      <c r="C23" s="16"/>
      <c r="D23" s="16"/>
      <c r="E23" s="16"/>
      <c r="F23" s="15">
        <f>SUM(B23:E23)</f>
        <v>6869490.1900000004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0</v>
      </c>
      <c r="D27" s="15">
        <f>SUM(D28:D32)</f>
        <v>28064550.25</v>
      </c>
      <c r="E27" s="16"/>
      <c r="F27" s="15">
        <f t="shared" ref="F27:F32" si="1">SUM(B27:E27)</f>
        <v>28064550.25</v>
      </c>
    </row>
    <row r="28" spans="1:6" ht="11.25" customHeight="1" x14ac:dyDescent="0.2">
      <c r="A28" s="8" t="s">
        <v>5</v>
      </c>
      <c r="B28" s="16"/>
      <c r="C28" s="16"/>
      <c r="D28" s="17">
        <v>28064550.25</v>
      </c>
      <c r="E28" s="16"/>
      <c r="F28" s="15">
        <f t="shared" si="1"/>
        <v>28064550.25</v>
      </c>
    </row>
    <row r="29" spans="1:6" ht="11.25" customHeight="1" x14ac:dyDescent="0.2">
      <c r="A29" s="8" t="s">
        <v>6</v>
      </c>
      <c r="B29" s="16"/>
      <c r="C29" s="17">
        <v>0</v>
      </c>
      <c r="D29" s="17">
        <v>0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6869490.1900000004</v>
      </c>
      <c r="C38" s="19">
        <f>+C20+C27</f>
        <v>0</v>
      </c>
      <c r="D38" s="19">
        <f>D20+D27</f>
        <v>28064550.25</v>
      </c>
      <c r="E38" s="19">
        <f>+E20+E34</f>
        <v>0</v>
      </c>
      <c r="F38" s="19">
        <f>SUM(B38:E38)</f>
        <v>34934040.439999998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Juan Carlos Torres Godínez</cp:lastModifiedBy>
  <cp:lastPrinted>2024-07-17T15:37:07Z</cp:lastPrinted>
  <dcterms:created xsi:type="dcterms:W3CDTF">2018-11-20T16:40:47Z</dcterms:created>
  <dcterms:modified xsi:type="dcterms:W3CDTF">2024-07-17T15:40:10Z</dcterms:modified>
</cp:coreProperties>
</file>