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PAGINA AGE\06 INFORMACION DISCIPLINA FINANCIERA\"/>
    </mc:Choice>
  </mc:AlternateContent>
  <xr:revisionPtr revIDLastSave="0" documentId="8_{9A609F01-E86D-4609-80E8-0E2E5635558C}" xr6:coauthVersionLast="47" xr6:coauthVersionMax="47" xr10:uidLastSave="{00000000-0000-0000-0000-000000000000}"/>
  <bookViews>
    <workbookView xWindow="-120" yWindow="-120" windowWidth="29040" windowHeight="15720" xr2:uid="{7CD5FCED-566A-45B1-B9B9-A1A5A9DEA935}"/>
  </bookViews>
  <sheets>
    <sheet name="F6b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E29" i="1"/>
  <c r="C29" i="1"/>
  <c r="B29" i="1"/>
  <c r="D29" i="1" s="1"/>
  <c r="G29" i="1" s="1"/>
  <c r="G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F19" i="1"/>
  <c r="E19" i="1"/>
  <c r="D19" i="1"/>
  <c r="C19" i="1"/>
  <c r="B19" i="1"/>
  <c r="G15" i="1"/>
  <c r="D15" i="1"/>
  <c r="G14" i="1"/>
  <c r="D14" i="1"/>
  <c r="G13" i="1"/>
  <c r="G9" i="1" s="1"/>
  <c r="D13" i="1"/>
  <c r="G12" i="1"/>
  <c r="D12" i="1"/>
  <c r="G11" i="1"/>
  <c r="D11" i="1"/>
  <c r="G10" i="1"/>
  <c r="D10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<sst xmlns="http://schemas.openxmlformats.org/spreadsheetml/2006/main" count="38" uniqueCount="37">
  <si>
    <t>Formato 6 b) Estado Analítico del Ejercicio del Presupuesto de Egresos Detallado - LDF 
                        (Clasificación Administrativa)</t>
  </si>
  <si>
    <t>Archivo General del Estdo</t>
  </si>
  <si>
    <t>Estado Analítico del Ejercicio del Presupuesto de Egresos Detallado - LDF</t>
  </si>
  <si>
    <t>Clasificación Administrativa</t>
  </si>
  <si>
    <t>del 01 de Enero al 31 de Diciembre de 2024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</si>
  <si>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</si>
  <si>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</si>
  <si>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</si>
  <si>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</si>
  <si>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</si>
  <si>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</si>
  <si>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</si>
  <si>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</si>
  <si>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</si>
  <si>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</si>
  <si>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211213068010000 DESPACHO DE LA DIRECCIÓN GENERAL AGEG</t>
  </si>
  <si>
    <t>211213068020000 COORDINACIÓN DE ADMÓN Y FINANZAS AGEG</t>
  </si>
  <si>
    <t>211213068030000 DIR DESARROLLO ARCHIVÍSTICO ESTATAL AGEG</t>
  </si>
  <si>
    <t>211213068030100 COORD CAPAC, PROFESIO Y CERTIFIC AGEG</t>
  </si>
  <si>
    <t>211213068040000 DIR DE PATRIMONIO DOCUMENTAL AGEG</t>
  </si>
  <si>
    <t>211213068A10000 ÓRGANO INTERNO DE CONTROL AGEG</t>
  </si>
  <si>
    <t>*</t>
  </si>
  <si>
    <t>II. Gasto Etiquetado 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</si>
  <si>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</si>
  <si>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</si>
  <si>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</si>
  <si>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</si>
  <si>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</si>
  <si>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</si>
  <si>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</si>
  <si>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</si>
  <si>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III. Total de Egresos (III = I + II)</t>
  </si>
  <si>
    <t>"Bajo protesta de decir verdad declaramos que los Formatos de la LDF son correctos y responsabilidad del emisor"</t>
  </si>
  <si>
    <t>Mtra. Cecilia Elizabeth Nila García</t>
  </si>
  <si>
    <t>Mtro. Jesús Alejandro Durán Hernández</t>
  </si>
  <si>
    <t>Directora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</si>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</sst>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2" fillId="0" borderId="9" xfId="1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164" fontId="1" fillId="0" borderId="12" xfId="1" applyNumberFormat="1" applyFont="1" applyFill="1" applyBorder="1" applyAlignment="1" applyProtection="1">
      <alignment vertical="center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164" fontId="0" fillId="0" borderId="12" xfId="1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164" fontId="0" fillId="0" borderId="11" xfId="1" applyNumberFormat="1" applyFont="1" applyBorder="1" applyAlignment="1">
      <alignment vertical="center"/>
    </xf>
    <xf numFmtId="0" fontId="5" fillId="3" borderId="0" xfId="2" applyFont="1" applyFill="1"/>
    <xf numFmtId="0" fontId="5" fillId="0" borderId="0" xfId="2" applyFont="1"/>
    <xf numFmtId="0" fontId="6" fillId="0" borderId="0" xfId="0" applyFont="1" applyAlignment="1">
      <alignment horizontal="left" indent="2"/>
    </xf>
    <xf numFmtId="0" fontId="7" fillId="0" borderId="7" xfId="2" applyFont="1" applyBorder="1"/>
    <xf numFmtId="0" fontId="6" fillId="0" borderId="0" xfId="0" applyFont="1"/>
    <xf numFmtId="0" fontId="5" fillId="0" borderId="7" xfId="2" applyFont="1" applyBorder="1"/>
    <xf numFmtId="0" fontId="0" fillId="0" borderId="7" xfId="0" applyBorder="1"/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 applyAlignment="1">
      <alignment horizontal="center"/>
    </xf>
  </cellXfs>
  <cellStyles count="3">
    <cellStyle name="Millares" xfId="1" builtinId="3"/>
    <cellStyle name="Normal" xfId="0" builtinId="0"/>
    <cellStyle name="Normal 2 5 2 2 2 2" xfId="2" xr:uid="{2E51F7DE-8A29-4131-879D-FCCEA7CC0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401CE-E899-41B2-BE1F-60FF0529B17F}">
  <dimension ref="A1:G38"/>
  <sheetViews>
    <sheetView showGridLines="0" tabSelected="1" zoomScale="80" zoomScaleNormal="80" workbookViewId="0">
      <pane ySplit="8" topLeftCell="A9" activePane="bottomLeft" state="frozen"/>
      <selection pane="bottomLeft" sqref="A1:G38"/>
    </sheetView>
  </sheetViews>
  <sheetFormatPr baseColWidth="10" defaultRowHeight="15" x14ac:dyDescent="0.25"/>
  <cols>
    <col min="1" max="1" width="89.85546875" customWidth="1"/>
    <col min="2" max="7" width="20.85546875" customWidth="1"/>
  </cols>
  <sheetData>
    <row r="1" spans="1:7" ht="53.2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5" t="s">
        <v>3</v>
      </c>
      <c r="B4" s="6"/>
      <c r="C4" s="6"/>
      <c r="D4" s="6"/>
      <c r="E4" s="6"/>
      <c r="F4" s="6"/>
      <c r="G4" s="7"/>
    </row>
    <row r="5" spans="1:7" x14ac:dyDescent="0.25">
      <c r="A5" s="5" t="s">
        <v>4</v>
      </c>
      <c r="B5" s="6"/>
      <c r="C5" s="6"/>
      <c r="D5" s="6"/>
      <c r="E5" s="6"/>
      <c r="F5" s="6"/>
      <c r="G5" s="7"/>
    </row>
    <row r="6" spans="1:7" x14ac:dyDescent="0.25">
      <c r="A6" s="8" t="s">
        <v>5</v>
      </c>
      <c r="B6" s="9"/>
      <c r="C6" s="9"/>
      <c r="D6" s="9"/>
      <c r="E6" s="9"/>
      <c r="F6" s="9"/>
      <c r="G6" s="10"/>
    </row>
    <row r="7" spans="1:7" x14ac:dyDescent="0.25">
      <c r="A7" s="11" t="s">
        <v>6</v>
      </c>
      <c r="B7" s="12" t="s">
        <v>7</v>
      </c>
      <c r="C7" s="12"/>
      <c r="D7" s="12"/>
      <c r="E7" s="12"/>
      <c r="F7" s="12"/>
      <c r="G7" s="13" t="s">
        <v>8</v>
      </c>
    </row>
    <row r="8" spans="1:7" ht="30" x14ac:dyDescent="0.25">
      <c r="A8" s="14"/>
      <c r="B8" s="15" t="s">
        <v>9</v>
      </c>
      <c r="C8" s="16" t="s">
        <v>10</v>
      </c>
      <c r="D8" s="15" t="s">
        <v>11</v>
      </c>
      <c r="E8" s="15" t="s">
        <v>12</v>
      </c>
      <c r="F8" s="15" t="s">
        <v>13</v>
      </c>
      <c r="G8" s="17"/>
    </row>
    <row r="9" spans="1:7" x14ac:dyDescent="0.25">
      <c r="A9" s="18" t="s">
        <v>14</v>
      </c>
      <c r="B9" s="19">
        <f t="shared" ref="B9:G9" si="0">SUM(B10:B18)</f>
        <v>65922859.210000001</v>
      </c>
      <c r="C9" s="19">
        <f t="shared" si="0"/>
        <v>41320149.329999998</v>
      </c>
      <c r="D9" s="19">
        <f t="shared" si="0"/>
        <v>107243008.53999999</v>
      </c>
      <c r="E9" s="19">
        <f t="shared" si="0"/>
        <v>82872484.439999998</v>
      </c>
      <c r="F9" s="19">
        <f t="shared" si="0"/>
        <v>80053866.450000003</v>
      </c>
      <c r="G9" s="19">
        <f t="shared" si="0"/>
        <v>24370524.099999994</v>
      </c>
    </row>
    <row r="10" spans="1:7" x14ac:dyDescent="0.25">
      <c r="A10" s="20" t="s">
        <v>15</v>
      </c>
      <c r="B10" s="21">
        <v>21243025.789999999</v>
      </c>
      <c r="C10" s="21">
        <v>30539287.969999999</v>
      </c>
      <c r="D10" s="22">
        <f>B10+C10</f>
        <v>51782313.759999998</v>
      </c>
      <c r="E10" s="21">
        <v>37434471.920000002</v>
      </c>
      <c r="F10" s="21">
        <v>34917410.380000003</v>
      </c>
      <c r="G10" s="22">
        <f>D10-E10</f>
        <v>14347841.839999996</v>
      </c>
    </row>
    <row r="11" spans="1:7" x14ac:dyDescent="0.25">
      <c r="A11" s="20" t="s">
        <v>16</v>
      </c>
      <c r="B11" s="21">
        <v>9584654.3499999996</v>
      </c>
      <c r="C11" s="21">
        <v>4157373.26</v>
      </c>
      <c r="D11" s="22">
        <f t="shared" ref="D11:D15" si="1">B11+C11</f>
        <v>13742027.609999999</v>
      </c>
      <c r="E11" s="21">
        <v>11573271.640000001</v>
      </c>
      <c r="F11" s="21">
        <v>11403178.09</v>
      </c>
      <c r="G11" s="22">
        <f t="shared" ref="G11:G15" si="2">D11-E11</f>
        <v>2168755.9699999988</v>
      </c>
    </row>
    <row r="12" spans="1:7" x14ac:dyDescent="0.25">
      <c r="A12" s="20" t="s">
        <v>17</v>
      </c>
      <c r="B12" s="21">
        <v>7775795.9900000002</v>
      </c>
      <c r="C12" s="21">
        <v>650006.03</v>
      </c>
      <c r="D12" s="22">
        <f t="shared" si="1"/>
        <v>8425802.0199999996</v>
      </c>
      <c r="E12" s="21">
        <v>7856382.3399999999</v>
      </c>
      <c r="F12" s="21">
        <v>7825546.5</v>
      </c>
      <c r="G12" s="22">
        <f t="shared" si="2"/>
        <v>569419.6799999997</v>
      </c>
    </row>
    <row r="13" spans="1:7" x14ac:dyDescent="0.25">
      <c r="A13" s="20" t="s">
        <v>18</v>
      </c>
      <c r="B13" s="21">
        <v>3164353.72</v>
      </c>
      <c r="C13" s="21">
        <v>-208603.87</v>
      </c>
      <c r="D13" s="22">
        <f t="shared" si="1"/>
        <v>2955749.85</v>
      </c>
      <c r="E13" s="21">
        <v>2830406.9</v>
      </c>
      <c r="F13" s="21">
        <v>2830406.9</v>
      </c>
      <c r="G13" s="22">
        <f t="shared" si="2"/>
        <v>125342.95000000019</v>
      </c>
    </row>
    <row r="14" spans="1:7" x14ac:dyDescent="0.25">
      <c r="A14" s="20" t="s">
        <v>19</v>
      </c>
      <c r="B14" s="21">
        <v>20936329.329999998</v>
      </c>
      <c r="C14" s="21">
        <v>6300225.2999999998</v>
      </c>
      <c r="D14" s="22">
        <f t="shared" si="1"/>
        <v>27236554.629999999</v>
      </c>
      <c r="E14" s="21">
        <v>22347945.329999998</v>
      </c>
      <c r="F14" s="21">
        <v>22247318.27</v>
      </c>
      <c r="G14" s="22">
        <f t="shared" si="2"/>
        <v>4888609.3000000007</v>
      </c>
    </row>
    <row r="15" spans="1:7" x14ac:dyDescent="0.25">
      <c r="A15" s="20" t="s">
        <v>20</v>
      </c>
      <c r="B15" s="21">
        <v>3218700.03</v>
      </c>
      <c r="C15" s="21">
        <v>-118139.36</v>
      </c>
      <c r="D15" s="22">
        <f t="shared" si="1"/>
        <v>3100560.67</v>
      </c>
      <c r="E15" s="21">
        <v>830006.31</v>
      </c>
      <c r="F15" s="21">
        <v>830006.31</v>
      </c>
      <c r="G15" s="22">
        <f t="shared" si="2"/>
        <v>2270554.36</v>
      </c>
    </row>
    <row r="16" spans="1:7" x14ac:dyDescent="0.25">
      <c r="A16" s="20"/>
      <c r="B16" s="21"/>
      <c r="C16" s="21"/>
      <c r="D16" s="22"/>
      <c r="E16" s="21"/>
      <c r="F16" s="21"/>
      <c r="G16" s="22"/>
    </row>
    <row r="17" spans="1:7" x14ac:dyDescent="0.25">
      <c r="A17" s="20"/>
      <c r="B17" s="21"/>
      <c r="C17" s="21"/>
      <c r="D17" s="22"/>
      <c r="E17" s="21"/>
      <c r="F17" s="21"/>
      <c r="G17" s="22"/>
    </row>
    <row r="18" spans="1:7" x14ac:dyDescent="0.25">
      <c r="A18" s="23" t="s">
        <v>21</v>
      </c>
      <c r="B18" s="24"/>
      <c r="C18" s="24"/>
      <c r="D18" s="24"/>
      <c r="E18" s="24"/>
      <c r="F18" s="24"/>
      <c r="G18" s="24"/>
    </row>
    <row r="19" spans="1:7" x14ac:dyDescent="0.25">
      <c r="A19" s="25" t="s">
        <v>22</v>
      </c>
      <c r="B19" s="26">
        <f t="shared" ref="B19:G19" si="3">SUM(B20:B28)</f>
        <v>0</v>
      </c>
      <c r="C19" s="26">
        <f t="shared" si="3"/>
        <v>0</v>
      </c>
      <c r="D19" s="26">
        <f t="shared" si="3"/>
        <v>0</v>
      </c>
      <c r="E19" s="26">
        <f t="shared" si="3"/>
        <v>0</v>
      </c>
      <c r="F19" s="26">
        <f t="shared" si="3"/>
        <v>0</v>
      </c>
      <c r="G19" s="26">
        <f t="shared" si="3"/>
        <v>0</v>
      </c>
    </row>
    <row r="20" spans="1:7" x14ac:dyDescent="0.25">
      <c r="A20" s="20" t="s">
        <v>23</v>
      </c>
      <c r="B20" s="21">
        <v>0</v>
      </c>
      <c r="C20" s="21">
        <v>0</v>
      </c>
      <c r="D20" s="22">
        <f t="shared" ref="D20:D27" si="4">B20+C20</f>
        <v>0</v>
      </c>
      <c r="E20" s="21">
        <v>0</v>
      </c>
      <c r="F20" s="21">
        <v>0</v>
      </c>
      <c r="G20" s="22">
        <f t="shared" ref="G20:G28" si="5">D20-E20</f>
        <v>0</v>
      </c>
    </row>
    <row r="21" spans="1:7" x14ac:dyDescent="0.25">
      <c r="A21" s="20" t="s">
        <v>24</v>
      </c>
      <c r="B21" s="21">
        <v>0</v>
      </c>
      <c r="C21" s="21">
        <v>0</v>
      </c>
      <c r="D21" s="22">
        <f t="shared" si="4"/>
        <v>0</v>
      </c>
      <c r="E21" s="21">
        <v>0</v>
      </c>
      <c r="F21" s="21">
        <v>0</v>
      </c>
      <c r="G21" s="22">
        <f t="shared" si="5"/>
        <v>0</v>
      </c>
    </row>
    <row r="22" spans="1:7" x14ac:dyDescent="0.25">
      <c r="A22" s="20" t="s">
        <v>25</v>
      </c>
      <c r="B22" s="21">
        <v>0</v>
      </c>
      <c r="C22" s="21">
        <v>0</v>
      </c>
      <c r="D22" s="22">
        <f t="shared" si="4"/>
        <v>0</v>
      </c>
      <c r="E22" s="21">
        <v>0</v>
      </c>
      <c r="F22" s="21">
        <v>0</v>
      </c>
      <c r="G22" s="22">
        <f t="shared" si="5"/>
        <v>0</v>
      </c>
    </row>
    <row r="23" spans="1:7" x14ac:dyDescent="0.25">
      <c r="A23" s="20" t="s">
        <v>26</v>
      </c>
      <c r="B23" s="21">
        <v>0</v>
      </c>
      <c r="C23" s="21">
        <v>0</v>
      </c>
      <c r="D23" s="22">
        <f t="shared" si="4"/>
        <v>0</v>
      </c>
      <c r="E23" s="21">
        <v>0</v>
      </c>
      <c r="F23" s="21">
        <v>0</v>
      </c>
      <c r="G23" s="22">
        <f t="shared" si="5"/>
        <v>0</v>
      </c>
    </row>
    <row r="24" spans="1:7" x14ac:dyDescent="0.25">
      <c r="A24" s="20" t="s">
        <v>27</v>
      </c>
      <c r="B24" s="21">
        <v>0</v>
      </c>
      <c r="C24" s="21">
        <v>0</v>
      </c>
      <c r="D24" s="22">
        <f t="shared" si="4"/>
        <v>0</v>
      </c>
      <c r="E24" s="21">
        <v>0</v>
      </c>
      <c r="F24" s="21">
        <v>0</v>
      </c>
      <c r="G24" s="22">
        <f t="shared" si="5"/>
        <v>0</v>
      </c>
    </row>
    <row r="25" spans="1:7" x14ac:dyDescent="0.25">
      <c r="A25" s="20" t="s">
        <v>28</v>
      </c>
      <c r="B25" s="21">
        <v>0</v>
      </c>
      <c r="C25" s="21">
        <v>0</v>
      </c>
      <c r="D25" s="22">
        <f t="shared" si="4"/>
        <v>0</v>
      </c>
      <c r="E25" s="21">
        <v>0</v>
      </c>
      <c r="F25" s="21">
        <v>0</v>
      </c>
      <c r="G25" s="22">
        <f t="shared" si="5"/>
        <v>0</v>
      </c>
    </row>
    <row r="26" spans="1:7" x14ac:dyDescent="0.25">
      <c r="A26" s="20" t="s">
        <v>29</v>
      </c>
      <c r="B26" s="21">
        <v>0</v>
      </c>
      <c r="C26" s="21">
        <v>0</v>
      </c>
      <c r="D26" s="22">
        <f t="shared" si="4"/>
        <v>0</v>
      </c>
      <c r="E26" s="21">
        <v>0</v>
      </c>
      <c r="F26" s="21">
        <v>0</v>
      </c>
      <c r="G26" s="22">
        <f t="shared" si="5"/>
        <v>0</v>
      </c>
    </row>
    <row r="27" spans="1:7" x14ac:dyDescent="0.25">
      <c r="A27" s="20" t="s">
        <v>30</v>
      </c>
      <c r="B27" s="21">
        <v>0</v>
      </c>
      <c r="C27" s="21">
        <v>0</v>
      </c>
      <c r="D27" s="22">
        <f t="shared" si="4"/>
        <v>0</v>
      </c>
      <c r="E27" s="21">
        <v>0</v>
      </c>
      <c r="F27" s="21">
        <v>0</v>
      </c>
      <c r="G27" s="22">
        <f t="shared" si="5"/>
        <v>0</v>
      </c>
    </row>
    <row r="28" spans="1:7" x14ac:dyDescent="0.25">
      <c r="A28" s="23" t="s">
        <v>21</v>
      </c>
      <c r="B28" s="24"/>
      <c r="C28" s="24"/>
      <c r="D28" s="22"/>
      <c r="E28" s="22"/>
      <c r="F28" s="22"/>
      <c r="G28" s="22">
        <f t="shared" si="5"/>
        <v>0</v>
      </c>
    </row>
    <row r="29" spans="1:7" x14ac:dyDescent="0.25">
      <c r="A29" s="25" t="s">
        <v>31</v>
      </c>
      <c r="B29" s="26">
        <f>B9+B19</f>
        <v>65922859.210000001</v>
      </c>
      <c r="C29" s="26">
        <f>C9+C19</f>
        <v>41320149.329999998</v>
      </c>
      <c r="D29" s="26">
        <f>B29+C29</f>
        <v>107243008.53999999</v>
      </c>
      <c r="E29" s="26">
        <f>E9+E19</f>
        <v>82872484.439999998</v>
      </c>
      <c r="F29" s="26">
        <f>F9+F19</f>
        <v>80053866.450000003</v>
      </c>
      <c r="G29" s="26">
        <f>D29-E29</f>
        <v>24370524.099999994</v>
      </c>
    </row>
    <row r="30" spans="1:7" x14ac:dyDescent="0.25">
      <c r="A30" s="27"/>
      <c r="B30" s="28"/>
      <c r="C30" s="28"/>
      <c r="D30" s="28"/>
      <c r="E30" s="28"/>
      <c r="F30" s="28"/>
      <c r="G30" s="28"/>
    </row>
    <row r="32" spans="1:7" x14ac:dyDescent="0.25">
      <c r="A32" s="29" t="s">
        <v>32</v>
      </c>
      <c r="B32" s="30"/>
      <c r="C32" s="30"/>
      <c r="D32" s="31"/>
    </row>
    <row r="33" spans="1:6" x14ac:dyDescent="0.25">
      <c r="A33" s="29"/>
      <c r="B33" s="30"/>
      <c r="C33" s="30"/>
      <c r="D33" s="31"/>
    </row>
    <row r="34" spans="1:6" x14ac:dyDescent="0.25">
      <c r="A34" s="29"/>
      <c r="B34" s="30"/>
      <c r="C34" s="30"/>
      <c r="D34" s="31"/>
    </row>
    <row r="35" spans="1:6" x14ac:dyDescent="0.25">
      <c r="A35" s="29"/>
      <c r="B35" s="30"/>
      <c r="C35" s="30"/>
      <c r="D35" s="31"/>
    </row>
    <row r="36" spans="1:6" x14ac:dyDescent="0.25">
      <c r="A36" s="32"/>
      <c r="B36" s="30"/>
      <c r="C36" s="33"/>
      <c r="D36" s="34"/>
      <c r="E36" s="35"/>
      <c r="F36" s="35"/>
    </row>
    <row r="37" spans="1:6" x14ac:dyDescent="0.25">
      <c r="A37" s="36" t="s">
        <v>33</v>
      </c>
      <c r="B37" s="30"/>
      <c r="C37" s="33"/>
      <c r="D37" s="37" t="s">
        <v>34</v>
      </c>
      <c r="E37" s="37"/>
      <c r="F37" s="37"/>
    </row>
    <row r="38" spans="1:6" x14ac:dyDescent="0.25">
      <c r="A38" s="36" t="s">
        <v>35</v>
      </c>
      <c r="B38" s="30"/>
      <c r="C38" s="33"/>
      <c r="D38" s="38" t="s">
        <v>36</v>
      </c>
      <c r="E38" s="38"/>
      <c r="F38" s="38"/>
    </row>
  </sheetData>
  <mergeCells count="11">
    <mergeCell ref="A7:A8"/>
    <mergeCell ref="B7:F7"/>
    <mergeCell ref="G7:G8"/>
    <mergeCell ref="D37:F37"/>
    <mergeCell ref="D38:F3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2025-02-18T23:46:49Z</dcterms:created>
  <dcterms:modified xsi:type="dcterms:W3CDTF">2025-02-18T23:47:04Z</dcterms:modified>
</cp:coreProperties>
</file>