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AGE\Desktop\SIRET\SIRET 2DO TRIMESTRE\"/>
    </mc:Choice>
  </mc:AlternateContent>
  <xr:revisionPtr revIDLastSave="0" documentId="13_ncr:1_{917DB4E9-BC47-419C-82FF-EAD1C7227BB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<sst xmlns="http://schemas.openxmlformats.org/spreadsheetml/2006/main" count="62" uniqueCount="61">
  <si>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</si>
  <si>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</si>
  <si>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</si>
  <si>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</si>
  <si>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</si>
  <si>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</si>
  <si>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</si>
  <si>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</si>
  <si>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</si>
  <si>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</si>
  <si>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</si>
  <si>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</si>
  <si>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</si>
  <si>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</si>
  <si>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</si>
  <si>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</si>
  <si>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</si>
  <si>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</si>
  <si>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</si>
  <si>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</si>
  <si>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</si>
  <si>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</si>
  <si>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</si>
  <si>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</si>
  <si>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</si>
  <si>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</si>
  <si>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</si>
  <si>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</si>
  <si>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</si>
  <si>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</si>
  <si>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</si>
  <si>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</si>
  <si>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</si>
  <si>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</si>
  <si>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</si>
  <si>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</si>
  <si>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</si>
  <si>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</si>
  <si>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</si>
  <si>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</si>
  <si>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</si>
  <si>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</si>
  <si>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</si>
  <si>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</si>
  <si>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</si>
  <si>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</si>
  <si>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</si>
  <si>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</si>
  <si>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</si>
  <si>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</si>
  <si>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</si>
  <si>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</si>
  <si>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</si>
  <si>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</si>
  <si>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</si>
  <si>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</si>
  <si>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</si>
  <si>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</si>
  <si>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</si>
  <si>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</si>
  <si>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Archivo General del Estado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</si>
</sst>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2491740</xdr:colOff>
      <xdr:row>55</xdr:row>
      <xdr:rowOff>22860</xdr:rowOff>
    </xdr:from>
    <xdr:to>
      <xdr:col>3</xdr:col>
      <xdr:colOff>2674620</xdr:colOff>
      <xdr:row>59</xdr:row>
      <xdr:rowOff>99060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4BAF9-0DB8-4871-979D-9F60FA8EF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1740" y="8016240"/>
          <a:ext cx="517398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J52" sqref="J52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35740874.509999998</v>
      </c>
      <c r="C5" s="18">
        <v>0</v>
      </c>
      <c r="D5" s="9" t="s">
        <v>36</v>
      </c>
      <c r="E5" s="18">
        <v>879790.44</v>
      </c>
      <c r="F5" s="21">
        <v>0</v>
      </c>
    </row>
    <row r="6" spans="1:6" x14ac:dyDescent="0.2">
      <c r="A6" s="9" t="s">
        <v>23</v>
      </c>
      <c r="B6" s="18">
        <v>72956.37</v>
      </c>
      <c r="C6" s="18">
        <v>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0.399999999999999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35813830.879999995</v>
      </c>
      <c r="C13" s="20">
        <f>SUM(C5:C11)</f>
        <v>0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879790.44</v>
      </c>
      <c r="F14" s="25">
        <f>SUM(F5:F12)</f>
        <v>0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0</v>
      </c>
      <c r="C19" s="18">
        <v>0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0.399999999999999" x14ac:dyDescent="0.2">
      <c r="A21" s="9" t="s">
        <v>33</v>
      </c>
      <c r="B21" s="18">
        <v>0</v>
      </c>
      <c r="C21" s="18">
        <v>0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0</v>
      </c>
      <c r="C26" s="20">
        <f>SUM(C16:C24)</f>
        <v>0</v>
      </c>
      <c r="D26" s="12" t="s">
        <v>50</v>
      </c>
      <c r="E26" s="20">
        <f>SUM(E24+E14)</f>
        <v>879790.44</v>
      </c>
      <c r="F26" s="25">
        <f>SUM(F14+F24)</f>
        <v>0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35813830.879999995</v>
      </c>
      <c r="C28" s="20">
        <f>C13+C26</f>
        <v>0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6869490.1900000004</v>
      </c>
      <c r="F30" s="25">
        <f>SUM(F31:F33)</f>
        <v>0</v>
      </c>
    </row>
    <row r="31" spans="1:6" x14ac:dyDescent="0.2">
      <c r="A31" s="13"/>
      <c r="B31" s="14"/>
      <c r="C31" s="15"/>
      <c r="D31" s="9" t="s">
        <v>2</v>
      </c>
      <c r="E31" s="18">
        <v>6869490.1900000004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28064550.25</v>
      </c>
      <c r="F35" s="25">
        <f>SUM(F36:F40)</f>
        <v>0</v>
      </c>
    </row>
    <row r="36" spans="1:6" x14ac:dyDescent="0.2">
      <c r="A36" s="13"/>
      <c r="B36" s="14"/>
      <c r="C36" s="15"/>
      <c r="D36" s="9" t="s">
        <v>46</v>
      </c>
      <c r="E36" s="18">
        <v>28064550.25</v>
      </c>
      <c r="F36" s="21">
        <v>0</v>
      </c>
    </row>
    <row r="37" spans="1:6" x14ac:dyDescent="0.2">
      <c r="A37" s="13"/>
      <c r="B37" s="14"/>
      <c r="C37" s="15"/>
      <c r="D37" s="9" t="s">
        <v>14</v>
      </c>
      <c r="E37" s="18">
        <v>0</v>
      </c>
      <c r="F37" s="21">
        <v>0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0.399999999999999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34934040.439999998</v>
      </c>
      <c r="F46" s="25">
        <f>SUM(F42+F35+F30)</f>
        <v>0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35813830.879999995</v>
      </c>
      <c r="F48" s="20">
        <f>F46+F26</f>
        <v>0</v>
      </c>
    </row>
    <row r="49" spans="1:6" x14ac:dyDescent="0.2">
      <c r="A49" s="13"/>
      <c r="B49" s="14"/>
      <c r="C49" s="14"/>
      <c r="D49" s="16"/>
      <c r="E49" s="15"/>
      <c r="F49" s="15"/>
    </row>
    <row r="51" spans="1:6" ht="13.2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 Carlos Torres Godínez</cp:lastModifiedBy>
  <cp:lastPrinted>2024-07-17T15:35:50Z</cp:lastPrinted>
  <dcterms:created xsi:type="dcterms:W3CDTF">2012-12-11T20:26:08Z</dcterms:created>
  <dcterms:modified xsi:type="dcterms:W3CDTF">2024-07-17T19:48:14Z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