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.godinez\Desktop\SIRET\SIRET 3ER TRIMESTRE\MODIFICADOS\"/>
    </mc:Choice>
  </mc:AlternateContent>
  <xr:revisionPtr revIDLastSave="0" documentId="13_ncr:1_{C92F5807-075D-4711-A66F-1F782D342D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<sst xmlns="http://schemas.openxmlformats.org/spreadsheetml/2006/main" count="62" uniqueCount="61">
  <si>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</si>
  <si>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</si>
  <si>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</si>
  <si>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</si>
  <si>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</si>
  <si>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</si>
  <si>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</si>
  <si>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</si>
  <si>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</si>
  <si>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</si>
  <si>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</si>
  <si>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</si>
  <si>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</si>
  <si>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</si>
  <si>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</si>
  <si>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</si>
  <si>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</si>
  <si>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</si>
  <si>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</si>
  <si>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</si>
  <si>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</si>
  <si>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</si>
  <si>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</si>
  <si>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</si>
  <si>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</si>
  <si>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</si>
  <si>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</si>
  <si>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</si>
  <si>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</si>
  <si>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</si>
  <si>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</si>
  <si>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</si>
  <si>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</si>
  <si>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</si>
  <si>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</si>
  <si>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</si>
  <si>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</si>
  <si>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</si>
  <si>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</si>
  <si>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</si>
  <si>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</si>
  <si>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</si>
  <si>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</si>
  <si>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</si>
  <si>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</si>
  <si>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</si>
  <si>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</si>
  <si>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</si>
  <si>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</si>
  <si>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</si>
  <si>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</si>
  <si>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</si>
  <si>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</si>
  <si>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</si>
  <si>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</si>
  <si>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</si>
  <si>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</si>
  <si>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</si>
  <si>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</si>
  <si>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</si>
  <si>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Archivo General del Estado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</si>
</sst>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2247899</xdr:colOff>
      <xdr:row>52</xdr:row>
      <xdr:rowOff>57151</xdr:rowOff>
    </xdr:from>
    <xdr:to>
      <xdr:col>3</xdr:col>
      <xdr:colOff>3228975</xdr:colOff>
      <xdr:row>59</xdr:row>
      <xdr:rowOff>26184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865EB5-B7B2-4EBC-B458-13130754F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899" y="8362951"/>
          <a:ext cx="6324601" cy="969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7" zoomScaleNormal="100" zoomScaleSheetLayoutView="100" workbookViewId="0">
      <selection activeCell="F60" sqref="A1:F6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29538138.98</v>
      </c>
      <c r="C5" s="18">
        <v>0</v>
      </c>
      <c r="D5" s="9" t="s">
        <v>36</v>
      </c>
      <c r="E5" s="18">
        <v>956073.93</v>
      </c>
      <c r="F5" s="21">
        <v>0</v>
      </c>
    </row>
    <row r="6" spans="1:6" x14ac:dyDescent="0.2">
      <c r="A6" s="9" t="s">
        <v>23</v>
      </c>
      <c r="B6" s="18">
        <v>260458.31</v>
      </c>
      <c r="C6" s="18">
        <v>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29798597.289999999</v>
      </c>
      <c r="C13" s="20">
        <f>SUM(C5:C11)</f>
        <v>0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956073.93</v>
      </c>
      <c r="F14" s="25">
        <f>SUM(F5:F12)</f>
        <v>0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499242.04</v>
      </c>
      <c r="C19" s="18">
        <v>0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0</v>
      </c>
      <c r="C21" s="18">
        <v>0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499242.04</v>
      </c>
      <c r="C26" s="20">
        <f>SUM(C16:C24)</f>
        <v>0</v>
      </c>
      <c r="D26" s="12" t="s">
        <v>50</v>
      </c>
      <c r="E26" s="20">
        <f>SUM(E24+E14)</f>
        <v>956073.93</v>
      </c>
      <c r="F26" s="25">
        <f>SUM(F14+F24)</f>
        <v>0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30297839.329999998</v>
      </c>
      <c r="C28" s="20">
        <f>C13+C26</f>
        <v>0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11204435.789999999</v>
      </c>
      <c r="F30" s="25">
        <f>SUM(F31:F33)</f>
        <v>0</v>
      </c>
    </row>
    <row r="31" spans="1:6" x14ac:dyDescent="0.2">
      <c r="A31" s="13"/>
      <c r="B31" s="14"/>
      <c r="C31" s="15"/>
      <c r="D31" s="9" t="s">
        <v>2</v>
      </c>
      <c r="E31" s="18">
        <v>11204435.789999999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18137329.609999999</v>
      </c>
      <c r="F35" s="25">
        <f>SUM(F36:F40)</f>
        <v>0</v>
      </c>
    </row>
    <row r="36" spans="1:6" x14ac:dyDescent="0.2">
      <c r="A36" s="13"/>
      <c r="B36" s="14"/>
      <c r="C36" s="15"/>
      <c r="D36" s="9" t="s">
        <v>46</v>
      </c>
      <c r="E36" s="18">
        <v>18137329.609999999</v>
      </c>
      <c r="F36" s="21">
        <v>0</v>
      </c>
    </row>
    <row r="37" spans="1:6" x14ac:dyDescent="0.2">
      <c r="A37" s="13"/>
      <c r="B37" s="14"/>
      <c r="C37" s="15"/>
      <c r="D37" s="9" t="s">
        <v>14</v>
      </c>
      <c r="E37" s="18">
        <v>0</v>
      </c>
      <c r="F37" s="21">
        <v>0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29341765.399999999</v>
      </c>
      <c r="F46" s="25">
        <f>SUM(F42+F35+F30)</f>
        <v>0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30297839.329999998</v>
      </c>
      <c r="F48" s="20">
        <f>F46+F26</f>
        <v>0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 Carlos Torres Godínez</cp:lastModifiedBy>
  <cp:lastPrinted>2018-03-04T05:00:29Z</cp:lastPrinted>
  <dcterms:created xsi:type="dcterms:W3CDTF">2012-12-11T20:26:08Z</dcterms:created>
  <dcterms:modified xsi:type="dcterms:W3CDTF">2024-10-28T21:53:08Z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