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6 INFORMACION DISCIPLINA FINANCIERA\"/>
    </mc:Choice>
  </mc:AlternateContent>
  <xr:revisionPtr revIDLastSave="0" documentId="8_{8121FDA4-F64B-4667-9898-0C3793AA9E6E}" xr6:coauthVersionLast="47" xr6:coauthVersionMax="47" xr10:uidLastSave="{00000000-0000-0000-0000-000000000000}"/>
  <bookViews>
    <workbookView xWindow="-120" yWindow="-120" windowWidth="29040" windowHeight="15720" xr2:uid="{00DBD06D-0AEF-464A-989B-E3DB09C21669}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G29" i="1"/>
  <c r="G28" i="1" s="1"/>
  <c r="D29" i="1"/>
  <c r="F28" i="1"/>
  <c r="E28" i="1"/>
  <c r="D28" i="1"/>
  <c r="C28" i="1"/>
  <c r="B28" i="1"/>
  <c r="D27" i="1"/>
  <c r="G27" i="1" s="1"/>
  <c r="D26" i="1"/>
  <c r="G26" i="1" s="1"/>
  <c r="G25" i="1"/>
  <c r="D25" i="1"/>
  <c r="F24" i="1"/>
  <c r="F21" i="1" s="1"/>
  <c r="E24" i="1"/>
  <c r="E21" i="1" s="1"/>
  <c r="D24" i="1"/>
  <c r="C24" i="1"/>
  <c r="C21" i="1" s="1"/>
  <c r="B24" i="1"/>
  <c r="D23" i="1"/>
  <c r="D21" i="1" s="1"/>
  <c r="D22" i="1"/>
  <c r="G22" i="1" s="1"/>
  <c r="B21" i="1"/>
  <c r="G19" i="1"/>
  <c r="D19" i="1"/>
  <c r="D18" i="1"/>
  <c r="G18" i="1" s="1"/>
  <c r="D17" i="1"/>
  <c r="G17" i="1" s="1"/>
  <c r="G16" i="1" s="1"/>
  <c r="F16" i="1"/>
  <c r="E16" i="1"/>
  <c r="C16" i="1"/>
  <c r="B16" i="1"/>
  <c r="G15" i="1"/>
  <c r="D15" i="1"/>
  <c r="D14" i="1"/>
  <c r="G14" i="1" s="1"/>
  <c r="D13" i="1"/>
  <c r="G13" i="1" s="1"/>
  <c r="G12" i="1" s="1"/>
  <c r="F12" i="1"/>
  <c r="E12" i="1"/>
  <c r="C12" i="1"/>
  <c r="C9" i="1" s="1"/>
  <c r="B12" i="1"/>
  <c r="B9" i="1" s="1"/>
  <c r="B33" i="1" s="1"/>
  <c r="G11" i="1"/>
  <c r="D11" i="1"/>
  <c r="D10" i="1"/>
  <c r="G10" i="1" s="1"/>
  <c r="G9" i="1" s="1"/>
  <c r="F9" i="1"/>
  <c r="F33" i="1" s="1"/>
  <c r="E9" i="1"/>
  <c r="E33" i="1" s="1"/>
  <c r="C33" i="1" l="1"/>
  <c r="G24" i="1"/>
  <c r="G21" i="1"/>
  <c r="G33" i="1" s="1"/>
  <c r="D12" i="1"/>
  <c r="D16" i="1"/>
  <c r="D9" i="1"/>
  <c r="D33" i="1" s="1"/>
  <c r="G23" i="1"/>
</calcChain>
</file>

<file path=xl/sharedStrings.xml><?xml version="1.0" encoding="utf-8"?>
<sst xmlns="http://schemas.openxmlformats.org/spreadsheetml/2006/main" count="42" uniqueCount="32">
  <si>
    <t>Formato 6 d) Estado Analítico del Ejercicio del Presupuesto de Egresos Detallado  - LDF
                        (Clasificación de Servicios Personales por Categoría)</t>
  </si>
  <si>
    <t xml:space="preserve"> Gobierno del Estado de Guanajuato</t>
  </si>
  <si>
    <t>Estado Analítico del Ejercicio del Presupuesto de Egresos Detallado - LDF</t>
  </si>
  <si>
    <t>Clasificación de Servicios Personales por Categoría</t>
  </si>
  <si>
    <t>del 01 de Enero al 31 de Diciembre de 2024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</si>
  <si>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</si>
  <si>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</si>
  <si>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</si>
  <si>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</si>
  <si>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</si>
  <si>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</si>
  <si>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</si>
  <si>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</si>
  <si>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</si>
  <si>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</si>
  <si>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</si>
  <si>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</si>
  <si>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</si>
  <si>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</si>
  <si>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</si>
  <si>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</si>
  <si>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</si>
  <si>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</si>
  <si>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</si>
  <si>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</si>
  <si>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</si>
  <si>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</si>
  <si>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"Bajo protesta de decir verdad declaramos que los Formatos de la LDF son correctos y responsabilidad del emisor"</t>
  </si>
  <si>
    <t>Mtra. Cecilia Elizabeth Nila García</t>
  </si>
  <si>
    <t>Mtro. Jesús Alejandro Durán Hernández</t>
  </si>
  <si>
    <t>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</si>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</sst>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5" fontId="0" fillId="0" borderId="8" xfId="1" applyNumberFormat="1" applyFont="1" applyBorder="1" applyAlignment="1">
      <alignment horizontal="center"/>
    </xf>
    <xf numFmtId="0" fontId="4" fillId="3" borderId="0" xfId="2" applyFont="1" applyFill="1"/>
    <xf numFmtId="0" fontId="4" fillId="0" borderId="0" xfId="2" applyFont="1"/>
    <xf numFmtId="0" fontId="5" fillId="0" borderId="0" xfId="0" applyFont="1" applyAlignment="1">
      <alignment horizontal="left" indent="2"/>
    </xf>
    <xf numFmtId="165" fontId="0" fillId="0" borderId="0" xfId="0" applyNumberFormat="1"/>
    <xf numFmtId="0" fontId="6" fillId="0" borderId="7" xfId="2" applyFont="1" applyBorder="1"/>
    <xf numFmtId="0" fontId="5" fillId="0" borderId="0" xfId="0" applyFont="1"/>
    <xf numFmtId="0" fontId="4" fillId="0" borderId="7" xfId="2" applyFont="1" applyBorder="1"/>
    <xf numFmtId="0" fontId="0" fillId="0" borderId="7" xfId="0" applyBorder="1"/>
    <xf numFmtId="0" fontId="4" fillId="0" borderId="0" xfId="2" applyFont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0" xfId="2" applyFont="1" applyAlignment="1">
      <alignment horizontal="center"/>
    </xf>
  </cellXfs>
  <cellStyles count="3">
    <cellStyle name="Millares" xfId="1" builtinId="3"/>
    <cellStyle name="Normal" xfId="0" builtinId="0"/>
    <cellStyle name="Normal 2 5 2 2 2 2" xfId="2" xr:uid="{9109081B-5C32-43C2-B8FE-1246C87AF2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FB48-C723-4F04-A665-F3D8AF327E0D}">
  <dimension ref="A1:G42"/>
  <sheetViews>
    <sheetView showGridLines="0" tabSelected="1" zoomScale="80" zoomScaleNormal="80" workbookViewId="0">
      <selection sqref="A1:G42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6" t="s">
        <v>4</v>
      </c>
      <c r="B5" s="7"/>
      <c r="C5" s="7"/>
      <c r="D5" s="7"/>
      <c r="E5" s="7"/>
      <c r="F5" s="7"/>
      <c r="G5" s="8"/>
    </row>
    <row r="6" spans="1:7" x14ac:dyDescent="0.25">
      <c r="A6" s="9" t="s">
        <v>5</v>
      </c>
      <c r="B6" s="10"/>
      <c r="C6" s="10"/>
      <c r="D6" s="10"/>
      <c r="E6" s="10"/>
      <c r="F6" s="10"/>
      <c r="G6" s="11"/>
    </row>
    <row r="7" spans="1:7" x14ac:dyDescent="0.25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x14ac:dyDescent="0.25">
      <c r="A9" s="18" t="s">
        <v>14</v>
      </c>
      <c r="B9" s="19">
        <f>B10+B11+B12+B15+B16+B19</f>
        <v>47342217.859999999</v>
      </c>
      <c r="C9" s="19">
        <f t="shared" ref="C9:G9" si="0">C10+C11+C12+C15+C16+C19</f>
        <v>2583857</v>
      </c>
      <c r="D9" s="19">
        <f t="shared" si="0"/>
        <v>49926074.859999999</v>
      </c>
      <c r="E9" s="19">
        <f t="shared" si="0"/>
        <v>46311753.600000001</v>
      </c>
      <c r="F9" s="19">
        <f t="shared" si="0"/>
        <v>46236188.960000001</v>
      </c>
      <c r="G9" s="19">
        <f t="shared" si="0"/>
        <v>3614321.2599999979</v>
      </c>
    </row>
    <row r="10" spans="1:7" x14ac:dyDescent="0.25">
      <c r="A10" s="20" t="s">
        <v>15</v>
      </c>
      <c r="B10" s="21">
        <v>47342217.859999999</v>
      </c>
      <c r="C10" s="21">
        <v>2583857</v>
      </c>
      <c r="D10" s="22">
        <f>B10+C10</f>
        <v>49926074.859999999</v>
      </c>
      <c r="E10" s="21">
        <v>46311753.600000001</v>
      </c>
      <c r="F10" s="21">
        <v>46236188.960000001</v>
      </c>
      <c r="G10" s="22">
        <f>D10-E10</f>
        <v>3614321.2599999979</v>
      </c>
    </row>
    <row r="11" spans="1:7" x14ac:dyDescent="0.25">
      <c r="A11" s="20" t="s">
        <v>16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25">
      <c r="A12" s="20" t="s">
        <v>17</v>
      </c>
      <c r="B12" s="22">
        <f>B13+B14</f>
        <v>0</v>
      </c>
      <c r="C12" s="22">
        <f t="shared" ref="C12:G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25">
      <c r="A13" s="23" t="s">
        <v>18</v>
      </c>
      <c r="B13" s="22">
        <v>0</v>
      </c>
      <c r="C13" s="22">
        <v>0</v>
      </c>
      <c r="D13" s="22">
        <f>B13+C13</f>
        <v>0</v>
      </c>
      <c r="E13" s="22">
        <v>0</v>
      </c>
      <c r="F13" s="22">
        <v>0</v>
      </c>
      <c r="G13" s="22">
        <f>D13-E13</f>
        <v>0</v>
      </c>
    </row>
    <row r="14" spans="1:7" x14ac:dyDescent="0.25">
      <c r="A14" s="23" t="s">
        <v>19</v>
      </c>
      <c r="B14" s="22">
        <v>0</v>
      </c>
      <c r="C14" s="22">
        <v>0</v>
      </c>
      <c r="D14" s="22">
        <f>B14+C14</f>
        <v>0</v>
      </c>
      <c r="E14" s="22">
        <v>0</v>
      </c>
      <c r="F14" s="22">
        <v>0</v>
      </c>
      <c r="G14" s="22">
        <f>D14-E14</f>
        <v>0</v>
      </c>
    </row>
    <row r="15" spans="1:7" x14ac:dyDescent="0.25">
      <c r="A15" s="20" t="s">
        <v>20</v>
      </c>
      <c r="B15" s="22">
        <v>0</v>
      </c>
      <c r="C15" s="22">
        <v>0</v>
      </c>
      <c r="D15" s="22">
        <f>B15+C15</f>
        <v>0</v>
      </c>
      <c r="E15" s="22">
        <v>0</v>
      </c>
      <c r="F15" s="22">
        <v>0</v>
      </c>
      <c r="G15" s="22">
        <f>D15-E15</f>
        <v>0</v>
      </c>
    </row>
    <row r="16" spans="1:7" ht="30" x14ac:dyDescent="0.25">
      <c r="A16" s="24" t="s">
        <v>21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25">
      <c r="A17" s="23" t="s">
        <v>22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25">
      <c r="A18" s="23" t="s">
        <v>23</v>
      </c>
      <c r="B18" s="22">
        <v>0</v>
      </c>
      <c r="C18" s="22">
        <v>0</v>
      </c>
      <c r="D18" s="22">
        <f>B18+C18</f>
        <v>0</v>
      </c>
      <c r="E18" s="22">
        <v>0</v>
      </c>
      <c r="F18" s="22">
        <v>0</v>
      </c>
      <c r="G18" s="22">
        <f>D18-E18</f>
        <v>0</v>
      </c>
    </row>
    <row r="19" spans="1:7" x14ac:dyDescent="0.25">
      <c r="A19" s="20" t="s">
        <v>24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25">
      <c r="A20" s="25"/>
      <c r="B20" s="26"/>
      <c r="C20" s="26"/>
      <c r="D20" s="26"/>
      <c r="E20" s="26"/>
      <c r="F20" s="26"/>
      <c r="G20" s="26"/>
    </row>
    <row r="21" spans="1:7" x14ac:dyDescent="0.25">
      <c r="A21" s="27" t="s">
        <v>25</v>
      </c>
      <c r="B21" s="19">
        <f>B22+B23+B24+B27+B28+B31</f>
        <v>0</v>
      </c>
      <c r="C21" s="19">
        <f t="shared" ref="C21:G21" si="3">C22+C23+C24+C27+C28+C31</f>
        <v>0</v>
      </c>
      <c r="D21" s="19">
        <f t="shared" si="3"/>
        <v>0</v>
      </c>
      <c r="E21" s="19">
        <f t="shared" si="3"/>
        <v>0</v>
      </c>
      <c r="F21" s="19">
        <f t="shared" si="3"/>
        <v>0</v>
      </c>
      <c r="G21" s="19">
        <f t="shared" si="3"/>
        <v>0</v>
      </c>
    </row>
    <row r="22" spans="1:7" x14ac:dyDescent="0.25">
      <c r="A22" s="20" t="s">
        <v>15</v>
      </c>
      <c r="B22" s="21">
        <v>0</v>
      </c>
      <c r="C22" s="21">
        <v>0</v>
      </c>
      <c r="D22" s="22">
        <f>B22+C22</f>
        <v>0</v>
      </c>
      <c r="E22" s="21">
        <v>0</v>
      </c>
      <c r="F22" s="21">
        <v>0</v>
      </c>
      <c r="G22" s="22">
        <f>D22-E22</f>
        <v>0</v>
      </c>
    </row>
    <row r="23" spans="1:7" x14ac:dyDescent="0.25">
      <c r="A23" s="20" t="s">
        <v>16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25">
      <c r="A24" s="20" t="s">
        <v>17</v>
      </c>
      <c r="B24" s="22">
        <f>B25+B26</f>
        <v>0</v>
      </c>
      <c r="C24" s="22">
        <f>C25+C26</f>
        <v>0</v>
      </c>
      <c r="D24" s="22">
        <f>D25+D26</f>
        <v>0</v>
      </c>
      <c r="E24" s="22">
        <f t="shared" ref="E24:G24" si="4">E25+E26</f>
        <v>0</v>
      </c>
      <c r="F24" s="22">
        <f t="shared" si="4"/>
        <v>0</v>
      </c>
      <c r="G24" s="22">
        <f t="shared" si="4"/>
        <v>0</v>
      </c>
    </row>
    <row r="25" spans="1:7" x14ac:dyDescent="0.25">
      <c r="A25" s="23" t="s">
        <v>18</v>
      </c>
      <c r="B25" s="22">
        <v>0</v>
      </c>
      <c r="C25" s="22">
        <v>0</v>
      </c>
      <c r="D25" s="22">
        <f>B25+C25</f>
        <v>0</v>
      </c>
      <c r="E25" s="22">
        <v>0</v>
      </c>
      <c r="F25" s="22">
        <v>0</v>
      </c>
      <c r="G25" s="22">
        <f>D25-E25</f>
        <v>0</v>
      </c>
    </row>
    <row r="26" spans="1:7" x14ac:dyDescent="0.25">
      <c r="A26" s="23" t="s">
        <v>19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 x14ac:dyDescent="0.25">
      <c r="A27" s="20" t="s">
        <v>20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ht="30" x14ac:dyDescent="0.25">
      <c r="A28" s="24" t="s">
        <v>21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25">
      <c r="A29" s="23" t="s">
        <v>22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25">
      <c r="A30" s="23" t="s">
        <v>23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25">
      <c r="A31" s="20" t="s">
        <v>24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25">
      <c r="A32" s="25"/>
      <c r="B32" s="26"/>
      <c r="C32" s="26"/>
      <c r="D32" s="26"/>
      <c r="E32" s="26"/>
      <c r="F32" s="26"/>
      <c r="G32" s="26"/>
    </row>
    <row r="33" spans="1:7" x14ac:dyDescent="0.25">
      <c r="A33" s="28" t="s">
        <v>26</v>
      </c>
      <c r="B33" s="19">
        <f>B9+B21</f>
        <v>47342217.859999999</v>
      </c>
      <c r="C33" s="19">
        <f t="shared" ref="C33:G33" si="6">C9+C21</f>
        <v>2583857</v>
      </c>
      <c r="D33" s="19">
        <f t="shared" si="6"/>
        <v>49926074.859999999</v>
      </c>
      <c r="E33" s="19">
        <f t="shared" si="6"/>
        <v>46311753.600000001</v>
      </c>
      <c r="F33" s="19">
        <f t="shared" si="6"/>
        <v>46236188.960000001</v>
      </c>
      <c r="G33" s="19">
        <f t="shared" si="6"/>
        <v>3614321.2599999979</v>
      </c>
    </row>
    <row r="34" spans="1:7" x14ac:dyDescent="0.25">
      <c r="A34" s="29"/>
      <c r="B34" s="30"/>
      <c r="C34" s="30"/>
      <c r="D34" s="30"/>
      <c r="E34" s="30"/>
      <c r="F34" s="30"/>
      <c r="G34" s="30"/>
    </row>
    <row r="36" spans="1:7" x14ac:dyDescent="0.25">
      <c r="A36" s="31" t="s">
        <v>27</v>
      </c>
      <c r="B36" s="32"/>
      <c r="C36" s="32"/>
      <c r="D36" s="33"/>
    </row>
    <row r="37" spans="1:7" x14ac:dyDescent="0.25">
      <c r="A37" s="31"/>
      <c r="B37" s="32"/>
      <c r="C37" s="32"/>
      <c r="D37" s="33"/>
      <c r="G37" s="34"/>
    </row>
    <row r="38" spans="1:7" x14ac:dyDescent="0.25">
      <c r="A38" s="31"/>
      <c r="B38" s="32"/>
      <c r="C38" s="32"/>
      <c r="D38" s="33"/>
    </row>
    <row r="39" spans="1:7" x14ac:dyDescent="0.25">
      <c r="A39" s="31"/>
      <c r="B39" s="32"/>
      <c r="C39" s="32"/>
      <c r="D39" s="33"/>
      <c r="G39" s="34"/>
    </row>
    <row r="40" spans="1:7" x14ac:dyDescent="0.25">
      <c r="A40" s="35"/>
      <c r="B40" s="32"/>
      <c r="C40" s="36"/>
      <c r="D40" s="37"/>
      <c r="E40" s="38"/>
      <c r="F40" s="38"/>
    </row>
    <row r="41" spans="1:7" x14ac:dyDescent="0.25">
      <c r="A41" s="39" t="s">
        <v>28</v>
      </c>
      <c r="B41" s="32"/>
      <c r="C41" s="36"/>
      <c r="D41" s="40" t="s">
        <v>29</v>
      </c>
      <c r="E41" s="40"/>
      <c r="F41" s="40"/>
      <c r="G41" s="34"/>
    </row>
    <row r="42" spans="1:7" x14ac:dyDescent="0.25">
      <c r="A42" s="39" t="s">
        <v>30</v>
      </c>
      <c r="B42" s="32"/>
      <c r="C42" s="36"/>
      <c r="D42" s="41" t="s">
        <v>31</v>
      </c>
      <c r="E42" s="41"/>
      <c r="F42" s="41"/>
    </row>
  </sheetData>
  <mergeCells count="11">
    <mergeCell ref="A7:A8"/>
    <mergeCell ref="B7:F7"/>
    <mergeCell ref="G7:G8"/>
    <mergeCell ref="D41:F41"/>
    <mergeCell ref="D42:F42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2025-02-18T23:47:43Z</dcterms:created>
  <dcterms:modified xsi:type="dcterms:W3CDTF">2025-02-18T23:48:09Z</dcterms:modified>
</cp:coreProperties>
</file>