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Usuario AGE\Desktop\SIRET\SIRET 2DO TRIMESTRE\"/>
    </mc:Choice>
  </mc:AlternateContent>
  <xr:revisionPtr revIDLastSave="0" documentId="13_ncr:1_{45A15702-5AE3-4657-A977-541B6E6D53C2}" xr6:coauthVersionLast="47" xr6:coauthVersionMax="47" xr10:uidLastSave="{00000000-0000-0000-0000-000000000000}"/>
  <bookViews>
    <workbookView xWindow="-108" yWindow="-108" windowWidth="23256" windowHeight="13896"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 name="_xlnm.Print_Area" localSheetId="0">INR!$A$1:$X$62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5" l="1"/>
  <c r="V10" i="5"/>
  <c r="W9" i="5"/>
  <c r="V9" i="5"/>
  <c r="W8" i="5"/>
  <c r="V8" i="5"/>
  <c r="W7" i="5"/>
  <c r="V7" i="5"/>
  <c r="W6" i="5"/>
  <c r="V6" i="5"/>
</calcChain>
</file>

<file path=xl/sharedStrings.xml><?xml version="1.0" encoding="utf-8"?>
<sst xmlns="http://schemas.openxmlformats.org/spreadsheetml/2006/main" count="670" uniqueCount="216">
  <si>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</si>
  <si>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</si>
  <si>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</si>
  <si>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</si>
  <si>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</si>
  <si>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</si>
  <si>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</si>
  <si>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</si>
  <si>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</si>
  <si>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</si>
  <si>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</si>
  <si>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</si>
  <si>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</si>
  <si>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</si>
  <si>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</si>
  <si>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</si>
  <si>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</si>
  <si>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</si>
  <si>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</si>
  <si>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</si>
  <si>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</si>
  <si>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</si>
  <si>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</si>
  <si>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</si>
  <si>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</si>
  <si>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</si>
  <si>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</si>
  <si>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</si>
  <si>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</si>
  <si>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</si>
  <si>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</si>
  <si>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</si>
  <si>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</si>
  <si>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</si>
  <si>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</si>
  <si>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</si>
  <si>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</si>
  <si>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</si>
  <si>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</si>
  <si>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</si>
  <si>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</si>
  <si>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</si>
  <si>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</si>
  <si>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</si>
  <si>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</si>
  <si>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</si>
  <si>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</si>
  <si>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</si>
  <si>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</si>
  <si>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</si>
  <si>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</si>
  <si>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</si>
  <si>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</si>
  <si>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</si>
  <si>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</si>
  <si>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</si>
  <si>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</si>
  <si>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</si>
  <si>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</si>
  <si>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</si>
  <si>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</si>
  <si>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</si>
  <si>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</si>
  <si>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</si>
  <si>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</si>
  <si>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</si>
  <si>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</si>
  <si>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</si>
  <si>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</si>
  <si>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</si>
  <si>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</si>
  <si>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</si>
  <si>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</si>
  <si>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</si>
  <si>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</si>
  <si>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</si>
  <si>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</si>
  <si>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</si>
  <si>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</si>
  <si>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</si>
  <si>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</si>
  <si>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</si>
  <si>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</si>
  <si>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</si>
  <si>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</si>
  <si>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</si>
  <si>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</si>
  <si>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Archivo General del Estado
Indicadores de Resultados
Del 1 de enero al 30 de Junio de 2024</t>
  </si>
  <si>
    <t>E</t>
  </si>
  <si>
    <t>E002</t>
  </si>
  <si>
    <t>1524010000</t>
  </si>
  <si>
    <t>SISTEMA INTEGRAL DE TRANSPARENCIA, ACCESO A LA INFORMACIÓN PÚBLICA Y ARCHIVOS</t>
  </si>
  <si>
    <t>1.8.4</t>
  </si>
  <si>
    <t>ARCHIVO GENERAL DEL ESTADO</t>
  </si>
  <si>
    <t>SI</t>
  </si>
  <si>
    <t>Sistemas Institucionales de Archivos operando</t>
  </si>
  <si>
    <t>Los esfuerzos realizados por el AGEG permiten que los Sistemas Institucionales de los Archivos se encuentren operando de manera apropiada, organizando de manera homogénea sus documentos, lo que facilica el acceso a información precisa y transparente</t>
  </si>
  <si>
    <t>A/B*100</t>
  </si>
  <si>
    <t>Porcentaje de Sujetos Obligados con Sistemas Institucionales de Archivos operando</t>
  </si>
  <si>
    <t xml:space="preserve">Porcentaje 
</t>
  </si>
  <si>
    <t>E002PA3400</t>
  </si>
  <si>
    <t>OPERACIÓN DE LOS PROCESOS DE CAPACITACIÓN, PROFESIONALIZACIÓN Y CERTIFICACIÓN DE SERVIDORES PÚBLICOS</t>
  </si>
  <si>
    <t>Programa integral de capacitación, profesionalización y certificación de servidores públicos de los Sujetos Obligados en materia archivística del Estado de Guanajuato operando</t>
  </si>
  <si>
    <t>Porcentaje de servidores públicos del Estado capacitados en materia archivística</t>
  </si>
  <si>
    <t>N/A</t>
  </si>
  <si>
    <t>Reunión con los Sujetos Obligados para capacitación y levantamiento de acuerdos, plazos y entregables respecto de la inscripción o refrendo ante el Registro Nacional de Archivos</t>
  </si>
  <si>
    <t>A</t>
  </si>
  <si>
    <t>Junta realizada con los Sujetos Obligados</t>
  </si>
  <si>
    <t>Capacitación sobre gestión documental y administración de archivos.</t>
  </si>
  <si>
    <t>Capacitaciones en materia archivística brindadas.</t>
  </si>
  <si>
    <t>Preparación efectiva de los recursos materiales y humanos para impartir las capacitaciones de manera efectiva.</t>
  </si>
  <si>
    <t>Preparaciones de capacitaciones realizadas.</t>
  </si>
  <si>
    <t>Gestión realizada de manera efectiva con Instituciones de profesionalización en materia archivística.</t>
  </si>
  <si>
    <t>Gestiones realizadas para la profesionalización.</t>
  </si>
  <si>
    <t>Gestión realizada de manera efectiva con Instituciones de certificación en materia archivística.</t>
  </si>
  <si>
    <t>Gestiones realizadas para la certificación.</t>
  </si>
  <si>
    <t>E002PA3401</t>
  </si>
  <si>
    <t>COORDINACIÓN DE LA GESTIÓN DOCUMENTAL DE LOS SUJETOS OBLIGADOS</t>
  </si>
  <si>
    <t>Sistema informativo para la gestión documental de los Sujetos Obligados en materia archivística del Estado de Guanajuato operando</t>
  </si>
  <si>
    <t xml:space="preserve"> Porcentaje de notificaciones remitidas a los Archivos de Concentración de los Sujetos Obligados</t>
  </si>
  <si>
    <t>Porcentaje de Sujetos Obligados con Instrumentos de Control y Consulta Archivística revisados</t>
  </si>
  <si>
    <t xml:space="preserve"> Porcentaje de Sujetos Obligados con Instrumentos de Control y Consulta Archivística revisados</t>
  </si>
  <si>
    <t>Archivos de trámite que cumplen con la normativa archivística gracias a las recomendaciones realizadas a partir de las verificaciones archivísticas</t>
  </si>
  <si>
    <t>Verificación de los Archivos de Trámite de los Sujetos Obligados para detectar áreas de oportunidad en relación con el cumplimiento a la normativa archivística</t>
  </si>
  <si>
    <t>Verificaciones realizadas a los Archivos de Trámite</t>
  </si>
  <si>
    <t>Archivos de Concentración que cumplen con la normativa archivística gracias a las recomendaciones realizadas a partir de las verificaciones archivísticas</t>
  </si>
  <si>
    <t>Verificación de los Archivos de Concentración de los Sujetos Obligados para detectar áreas de oportunidad en relación con el cumplimiento a la normativa archivística</t>
  </si>
  <si>
    <t>Verificaciones realizadas a los Archivos de Concentración</t>
  </si>
  <si>
    <t>Sujetos Obligados que son notificados respecto de la revisión de sus Instrumentos de Control y Consulta Archivística (ICCA's)</t>
  </si>
  <si>
    <t>Revisión de los Instrumentos de Control y Consulta Archivística de los Sujetos Obligados</t>
  </si>
  <si>
    <t>Instrumentos de Control y Consulta Archivística revisados</t>
  </si>
  <si>
    <t>Sujetos Obligados registrados</t>
  </si>
  <si>
    <t>Solicitud de información para generar el registro estatal de los Sistemas Institucionales de Archivo de los Sujetos Obligados</t>
  </si>
  <si>
    <t>Solicitud enviada a los Sujetos Obligados</t>
  </si>
  <si>
    <t>Solicitud de información para generar el registro estatal de los Grupos Interdisciplinarios de los Sujetos Obligados</t>
  </si>
  <si>
    <t>Inscripción o refrendo de los Archivos de los Sujetos Obligados del Poder Ejecutivo en el RNA</t>
  </si>
  <si>
    <t>Número de Sujetos Obligados del Poder Ejecutivo con constancia de inscripción o refrendo</t>
  </si>
  <si>
    <t>E002PC3402</t>
  </si>
  <si>
    <t>PRESERVACIÓN, CONSERVACIÓN Y DIFUSIÓN DEL PATRIMONIO DOCUMENTAL DEL ESTADO</t>
  </si>
  <si>
    <t>Patrimonio documental del Estado preservado, conservado y difundido</t>
  </si>
  <si>
    <t>Porcentaje de eventos realizados para la difusión del patrimonio documental del Estado</t>
  </si>
  <si>
    <t xml:space="preserve">Porcentaje de difusión del patrimonio documental por medios de comunicación </t>
  </si>
  <si>
    <t>Porcentaje de consultas de documentos históricos atendidas</t>
  </si>
  <si>
    <t>Preservación y conservación del patrimonio estatal</t>
  </si>
  <si>
    <t>Notificación de los diagnósticos técnicos sobre archivos históricos en peligro de destrucción o pérdida</t>
  </si>
  <si>
    <t>Diagnósticos técnicos notificados.</t>
  </si>
  <si>
    <t>Difusión del patrimonio estatal</t>
  </si>
  <si>
    <t xml:space="preserve">Realizar visitas guiadas al Archivo Histórico del Archivo General del Estado para difundir el patrimonio documental </t>
  </si>
  <si>
    <t>Visitas guiadas realizadas.</t>
  </si>
  <si>
    <t>Boletín informativo acerca del patrimonio documental</t>
  </si>
  <si>
    <t>Boletines entregados y digitalizados.</t>
  </si>
  <si>
    <t>Restauración de las fojas de documentos históricos</t>
  </si>
  <si>
    <t>Fojas restauradas</t>
  </si>
  <si>
    <t>Encuadernación de documentos históricos</t>
  </si>
  <si>
    <t>Documentos encuadernados</t>
  </si>
  <si>
    <t>Eventos para publicar los boletines históricos</t>
  </si>
  <si>
    <t>Eventos realizados</t>
  </si>
  <si>
    <t>Descripción de documentos históricos en inventarios documentales</t>
  </si>
  <si>
    <t>Documentos descritos en inventario documental</t>
  </si>
  <si>
    <t>Recepción solicitudes de transferencia secundaria de los Sujetos Obligados del Poder Ejecutivo.</t>
  </si>
  <si>
    <t>Solicitudes de transferencia secundaria recibidas.</t>
  </si>
  <si>
    <t>M</t>
  </si>
  <si>
    <t>M005GA2454</t>
  </si>
  <si>
    <t>DIRECCIÓN ESTRATÉGICA DEL ARCHIVO GENERAL DEL ESTADO.</t>
  </si>
  <si>
    <t>Dirigir de manera efectiva el quehacer del Archivo General del Estado de Guanajuato, coordinando y alineando los esfuerzos de las direcciones de área para alcanzar los objetivos institucionales, tales como la gestión y difusión de eventos conmemorativos importantes que se relacionan con la archivística, la difusión de los mismos, la formalización de poderes notariales para que los Servidores Públicos del AGE representen al mismo, realizar las atribuciones de la Directora del Archivo en su carácter de Secretaria Técnica del Órgano de Gobierno, Etc.</t>
  </si>
  <si>
    <t>Gestión de eventos conmemorativos importantes relativos a la archivística</t>
  </si>
  <si>
    <t>Eventos gestionados</t>
  </si>
  <si>
    <t>Difusión en medios de comunicación como la TV, radio y redes sociales de los eventos realizados por el Archivo General del Estado de Guanajuato</t>
  </si>
  <si>
    <t>Eventos difundidos</t>
  </si>
  <si>
    <t>Formalización de poderes notariales para la representación del AGE ante las autoridades correspondientes</t>
  </si>
  <si>
    <t>Poderes notariales formalizados</t>
  </si>
  <si>
    <t>Organización y ejecución de las sesiones del Órgano de Gobierno de acuerdo con las funciones de la Secretaria Técnica del mismo</t>
  </si>
  <si>
    <t>Sesiones organizadas y ejecutadas</t>
  </si>
  <si>
    <t>Notificación de convocatorias para la baja documental de los Sujetos Obligados del Poder Ejecutivo</t>
  </si>
  <si>
    <t>Convocatorias notificadas</t>
  </si>
  <si>
    <t>M006GB1458</t>
  </si>
  <si>
    <t>ADMINISTRACIÓN DE RECURSOS HUMANOS, MATERIALES Y FINANCIEROS DEL ARCHIVO GENERAL DEL ESTADO DE GUANA</t>
  </si>
  <si>
    <t>Administrar los recursos del Archivo General de manera efectiva, eficiente, disciplinada y atendiendo a la normativa aplicable, así como generar y entregar los reportes del desempeño económico de la entidad a las autoridades correspondientes o a quien lo solicite, así como llevar un control eficiente de los recursos financieros, humanos y materiales de la Institución.</t>
  </si>
  <si>
    <t>Integración de los informes financieros mensuales conforme a las disposiciones legales establecidas</t>
  </si>
  <si>
    <t>Informes financieros integrados</t>
  </si>
  <si>
    <t>Participación en los periodos de compras para proporcionar a la Instición los insumos necesarios para el cumplimiento de las metas</t>
  </si>
  <si>
    <t>Periodos de compras participados</t>
  </si>
  <si>
    <t>Elaboración del anteproyecto de presupuesto de egresos</t>
  </si>
  <si>
    <t>Anteproyecto elaborado</t>
  </si>
  <si>
    <t>O</t>
  </si>
  <si>
    <t>O009GD1457</t>
  </si>
  <si>
    <t>OPERACIÓN DEL ORGANO INTERNO DE CONTROL DEL ARCHIVO GENERAL DEL ESTADO DE GUANAJUATO</t>
  </si>
  <si>
    <t>1.3.4</t>
  </si>
  <si>
    <t xml:space="preserve"> Porcentaje de notificaciones remitidas a los Archivos de Trámite de los Sujetos Obligados</t>
  </si>
  <si>
    <t>Registro estatal de los Grupos Interdisciplinarios de Cada Sujeto Obligado.</t>
  </si>
  <si>
    <t>Grupos Interdisciplinarios registrados.</t>
  </si>
  <si>
    <t>Grupos Interdisciplinarios registrados</t>
  </si>
  <si>
    <t>Verificaciones físicas y documentales a las dependencias, entidades y unidades de apoyo de la administración pública estatal</t>
  </si>
  <si>
    <t>Verificaciones realizadas</t>
  </si>
  <si>
    <t>Supervisiones de actos de entrega-recepción de los niveles 1 al 11 de conformidad con el Reglamento de Entrega – Recepción para la Administración Pública Estatal.</t>
  </si>
  <si>
    <t>Supervisiones realizadas</t>
  </si>
  <si>
    <t>Participaciones en sesiones de Órganos de Gobierno y/o Colegiados celebradas</t>
  </si>
  <si>
    <t>Participaciones realizadas</t>
  </si>
  <si>
    <t>Auditorías de cumplimiento en materia de control interno, operativa, contrataciones y cumplimiento de contratos de la dependencia o entidad</t>
  </si>
  <si>
    <t>Auditorías de cumplimiento realizadas</t>
  </si>
  <si>
    <t>Análisis de la información financiera y presupuestal de la entidad</t>
  </si>
  <si>
    <t>Análisis realizados</t>
  </si>
  <si>
    <t>Procesos de investigación iniciados en atención a auditorías, quejas o de oficio, conforme a la Ley de Responsabilidades Administrativas para el Estado de Guanajuato</t>
  </si>
  <si>
    <t>Investigaciones radicadas</t>
  </si>
  <si>
    <t>Procesos de investigación concluidos con determinación de archivo o con Informe de Presunta Responsabilidad, conforme a la Ley de Responsabilidades Administrativas para el Estado de Guanajuato</t>
  </si>
  <si>
    <t>Investigaciones concluidas</t>
  </si>
  <si>
    <t>Prevenir, detectar y sancionar las conductas que contravengan la legalidad a través de procedimientos de auditoría y fiscalización, acompañamiento, derecho disciplinario al interior del organismo público estatal.</t>
  </si>
  <si>
    <t>E002QC39292401</t>
  </si>
  <si>
    <t>1522040000</t>
  </si>
  <si>
    <t>Digitalización del Archivo General del Estado de Guanajuato</t>
  </si>
  <si>
    <t>184</t>
  </si>
  <si>
    <t>Conteo de cantidad de fojas enviadas para digitalizar contra cantidad de fojas indexadas</t>
  </si>
  <si>
    <t>Documentos indexados</t>
  </si>
  <si>
    <t>Total de documentos indexados</t>
  </si>
  <si>
    <t>NO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</si>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</sst>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 #,##0_-;\-* #,##0_-;_-* &quot;-&quot;??_-;_-@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2" fillId="0" borderId="0" applyFont="0" applyFill="0" applyBorder="0" applyAlignment="0" applyProtection="0"/>
    <xf numFmtId="43" fontId="12" fillId="0" borderId="0" applyFont="0" applyFill="0" applyBorder="0" applyAlignment="0" applyProtection="0"/>
  </cellStyleXfs>
  <cellXfs count="45">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0" xfId="16" applyFont="1" applyFill="1" applyAlignment="1">
      <alignment horizontal="centerContinuous" vertical="center"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3" fillId="6" borderId="3" xfId="8" applyFont="1" applyFill="1" applyBorder="1" applyAlignment="1" applyProtection="1">
      <alignment horizontal="centerContinuous" vertical="center" wrapText="1"/>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 fontId="0" fillId="0" borderId="0" xfId="0" applyNumberFormat="1" applyAlignment="1" applyProtection="1">
      <alignment horizontal="right" vertical="center"/>
      <protection locked="0"/>
    </xf>
    <xf numFmtId="49" fontId="0" fillId="0" borderId="0" xfId="0" applyNumberFormat="1" applyAlignment="1">
      <alignment horizontal="center" vertical="center" wrapText="1"/>
    </xf>
    <xf numFmtId="49" fontId="0" fillId="0" borderId="0" xfId="0" applyNumberFormat="1" applyAlignment="1" applyProtection="1">
      <alignment horizontal="center" vertical="center" wrapText="1"/>
      <protection locked="0"/>
    </xf>
    <xf numFmtId="4" fontId="0" fillId="0" borderId="0" xfId="0" applyNumberFormat="1" applyAlignment="1" applyProtection="1">
      <alignment horizontal="right" vertical="center" wrapText="1"/>
      <protection locked="0"/>
    </xf>
    <xf numFmtId="0" fontId="0" fillId="0" borderId="0" xfId="0" applyAlignment="1">
      <alignment horizontal="center" vertical="center" wrapText="1"/>
    </xf>
    <xf numFmtId="9" fontId="0" fillId="0" borderId="0" xfId="0" applyNumberFormat="1" applyAlignment="1" applyProtection="1">
      <alignment horizontal="center" vertical="center" wrapText="1"/>
      <protection locked="0"/>
    </xf>
    <xf numFmtId="9" fontId="0" fillId="0" borderId="0" xfId="17" applyFont="1" applyAlignment="1" applyProtection="1">
      <alignment horizontal="center" vertical="center" wrapText="1"/>
      <protection locked="0"/>
    </xf>
    <xf numFmtId="4" fontId="0" fillId="0" borderId="0" xfId="0" applyNumberFormat="1" applyAlignment="1" applyProtection="1">
      <alignment horizontal="center" vertical="center" wrapText="1"/>
      <protection locked="0"/>
    </xf>
    <xf numFmtId="0" fontId="0" fillId="0" borderId="0" xfId="0" applyAlignment="1">
      <alignment vertical="center" wrapText="1"/>
    </xf>
    <xf numFmtId="165" fontId="0" fillId="0" borderId="0" xfId="18" applyNumberFormat="1" applyFont="1" applyAlignment="1" applyProtection="1">
      <alignment horizontal="center" vertical="center"/>
      <protection locked="0"/>
    </xf>
    <xf numFmtId="49" fontId="0" fillId="0" borderId="0" xfId="0" applyNumberFormat="1" applyAlignment="1">
      <alignment horizontal="center" vertical="center" wrapText="1"/>
    </xf>
    <xf numFmtId="4" fontId="0" fillId="0" borderId="0" xfId="0" applyNumberFormat="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0" fontId="0" fillId="0" borderId="0" xfId="0" applyAlignment="1">
      <alignment horizontal="center" vertical="center" wrapText="1"/>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xf numFmtId="0" fontId="1" fillId="0" borderId="0" xfId="8" applyAlignment="1" applyProtection="1">
      <alignment horizontal="left" vertical="top" indent="1"/>
      <protection locked="0"/>
    </xf>
  </cellXfs>
  <cellStyles count="19">
    <cellStyle name="Euro" xfId="1" xr:uid="{00000000-0005-0000-0000-000000000000}"/>
    <cellStyle name="Millares" xfId="18"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99059</xdr:colOff>
      <xdr:row>55</xdr:row>
      <xdr:rowOff>30480</xdr:rowOff>
    </xdr:from>
    <xdr:to>
      <xdr:col>14</xdr:col>
      <xdr:colOff>96401</xdr:colOff>
      <xdr:row>61</xdr:row>
      <xdr:rowOff>114300</xdr:rowOff>
    </xdr:to>
    <xdr:pic>
      <xdr:nvPicPr>
        <xdr:cNvPr id="2" name="Imagen 1">
          <a:extLst>
            <a:ext uri="{FF2B5EF4-FFF2-40B4-BE49-F238E27FC236}">
              <a16:creationId xmlns:a16="http://schemas.microsoft.com/office/drawing/2014/main" id="{88A8069F-6E8D-421A-821F-16FC73FA13AE}"/>
            </a:ext>
          </a:extLst>
        </xdr:cNvPr>
        <xdr:cNvPicPr>
          <a:picLocks noChangeAspect="1"/>
        </xdr:cNvPicPr>
      </xdr:nvPicPr>
      <xdr:blipFill>
        <a:blip xmlns:r="http://schemas.openxmlformats.org/officeDocument/2006/relationships" r:embed="rId1"/>
        <a:stretch>
          <a:fillRect/>
        </a:stretch>
      </xdr:blipFill>
      <xdr:spPr>
        <a:xfrm>
          <a:off x="12131039" y="23660100"/>
          <a:ext cx="7792602" cy="8610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9"/>
  <sheetViews>
    <sheetView tabSelected="1" zoomScaleNormal="100" workbookViewId="0">
      <pane ySplit="3" topLeftCell="A5" activePane="bottomLeft" state="frozen"/>
      <selection pane="bottomLeft" activeCell="E5" sqref="E5:E10"/>
    </sheetView>
  </sheetViews>
  <sheetFormatPr baseColWidth="10" defaultColWidth="12" defaultRowHeight="10.199999999999999" x14ac:dyDescent="0.2"/>
  <cols>
    <col min="1" max="1" width="17.7109375" style="25" customWidth="1"/>
    <col min="2" max="3" width="17" style="26" customWidth="1"/>
    <col min="4" max="4" width="58.42578125" style="26" customWidth="1"/>
    <col min="5" max="5" width="37" style="26" customWidth="1"/>
    <col min="6" max="6" width="61.42578125" style="26" customWidth="1"/>
    <col min="7" max="11" width="17" style="27" customWidth="1"/>
    <col min="12" max="13" width="17" style="23" customWidth="1"/>
    <col min="14" max="14" width="44.140625" style="23" customWidth="1"/>
    <col min="15" max="15" width="44" style="23" customWidth="1"/>
    <col min="16" max="16" width="14.140625" style="23" customWidth="1"/>
    <col min="17" max="18" width="42.7109375" style="23" customWidth="1"/>
    <col min="19" max="22" width="12" style="23"/>
    <col min="23" max="23" width="13" style="23" bestFit="1" customWidth="1"/>
    <col min="24" max="24" width="14.42578125" style="22" customWidth="1"/>
  </cols>
  <sheetData>
    <row r="1" spans="1:25" ht="60" customHeight="1" x14ac:dyDescent="0.2">
      <c r="A1" s="41" t="s">
        <v>87</v>
      </c>
      <c r="B1" s="42"/>
      <c r="C1" s="42"/>
      <c r="D1" s="42"/>
      <c r="E1" s="42"/>
      <c r="F1" s="42"/>
      <c r="G1" s="42"/>
      <c r="H1" s="42"/>
      <c r="I1" s="42"/>
      <c r="J1" s="42"/>
      <c r="K1" s="42"/>
      <c r="L1" s="42"/>
      <c r="M1" s="42"/>
      <c r="N1" s="42"/>
      <c r="O1" s="42"/>
      <c r="P1" s="42"/>
      <c r="Q1" s="42"/>
      <c r="R1" s="42"/>
      <c r="S1" s="42"/>
      <c r="T1" s="42"/>
      <c r="U1" s="42"/>
      <c r="V1" s="42"/>
      <c r="W1" s="42"/>
      <c r="X1" s="43"/>
    </row>
    <row r="2" spans="1:25" ht="11.25" customHeight="1" x14ac:dyDescent="0.2">
      <c r="A2" s="15" t="s">
        <v>85</v>
      </c>
      <c r="B2" s="15"/>
      <c r="C2" s="15"/>
      <c r="D2" s="15"/>
      <c r="E2" s="15"/>
      <c r="F2" s="15"/>
      <c r="G2" s="21" t="s">
        <v>2</v>
      </c>
      <c r="H2" s="21"/>
      <c r="I2" s="21"/>
      <c r="J2" s="21"/>
      <c r="K2" s="21"/>
      <c r="L2" s="16" t="s">
        <v>72</v>
      </c>
      <c r="M2" s="16"/>
      <c r="N2" s="16"/>
      <c r="O2" s="17" t="s">
        <v>73</v>
      </c>
      <c r="P2" s="17"/>
      <c r="Q2" s="17"/>
      <c r="R2" s="17"/>
      <c r="S2" s="17"/>
      <c r="T2" s="17"/>
      <c r="U2" s="17"/>
      <c r="V2" s="18" t="s">
        <v>55</v>
      </c>
      <c r="W2" s="18"/>
      <c r="X2" s="18"/>
    </row>
    <row r="3" spans="1:25" ht="54.75" customHeight="1" x14ac:dyDescent="0.2">
      <c r="A3" s="10" t="s">
        <v>50</v>
      </c>
      <c r="B3" s="10" t="s">
        <v>49</v>
      </c>
      <c r="C3" s="10" t="s">
        <v>86</v>
      </c>
      <c r="D3" s="10" t="s">
        <v>48</v>
      </c>
      <c r="E3" s="10" t="s">
        <v>47</v>
      </c>
      <c r="F3" s="10" t="s">
        <v>46</v>
      </c>
      <c r="G3" s="11" t="s">
        <v>45</v>
      </c>
      <c r="H3" s="11" t="s">
        <v>44</v>
      </c>
      <c r="I3" s="11" t="s">
        <v>43</v>
      </c>
      <c r="J3" s="12" t="s">
        <v>42</v>
      </c>
      <c r="K3" s="12" t="s">
        <v>41</v>
      </c>
      <c r="L3" s="13" t="s">
        <v>40</v>
      </c>
      <c r="M3" s="13" t="s">
        <v>39</v>
      </c>
      <c r="N3" s="13" t="s">
        <v>26</v>
      </c>
      <c r="O3" s="14" t="s">
        <v>38</v>
      </c>
      <c r="P3" s="14" t="s">
        <v>37</v>
      </c>
      <c r="Q3" s="14" t="s">
        <v>36</v>
      </c>
      <c r="R3" s="14" t="s">
        <v>84</v>
      </c>
      <c r="S3" s="14" t="s">
        <v>35</v>
      </c>
      <c r="T3" s="14" t="s">
        <v>34</v>
      </c>
      <c r="U3" s="14" t="s">
        <v>33</v>
      </c>
      <c r="V3" s="19" t="s">
        <v>54</v>
      </c>
      <c r="W3" s="20" t="s">
        <v>31</v>
      </c>
      <c r="X3" s="20" t="s">
        <v>71</v>
      </c>
    </row>
    <row r="4" spans="1:25" ht="61.2" x14ac:dyDescent="0.2">
      <c r="A4" s="28" t="s">
        <v>88</v>
      </c>
      <c r="B4" s="29" t="s">
        <v>89</v>
      </c>
      <c r="C4" s="29" t="s">
        <v>90</v>
      </c>
      <c r="D4" s="28" t="s">
        <v>91</v>
      </c>
      <c r="E4" s="28" t="s">
        <v>92</v>
      </c>
      <c r="F4" s="29" t="s">
        <v>93</v>
      </c>
      <c r="G4" s="30">
        <v>65922859.210000001</v>
      </c>
      <c r="H4" s="30">
        <v>119104510.88</v>
      </c>
      <c r="I4" s="30">
        <v>31379999.48</v>
      </c>
      <c r="J4" s="30">
        <v>8219922.9399999995</v>
      </c>
      <c r="K4" s="30">
        <v>23047251.09</v>
      </c>
      <c r="L4" s="31" t="s">
        <v>94</v>
      </c>
      <c r="M4" s="31" t="s">
        <v>28</v>
      </c>
      <c r="N4" s="31" t="s">
        <v>95</v>
      </c>
      <c r="O4" s="31" t="s">
        <v>96</v>
      </c>
      <c r="P4" s="31" t="s">
        <v>28</v>
      </c>
      <c r="Q4" s="24" t="s">
        <v>97</v>
      </c>
      <c r="R4" s="24" t="s">
        <v>98</v>
      </c>
      <c r="S4" s="32">
        <v>1</v>
      </c>
      <c r="T4" s="32">
        <v>1</v>
      </c>
      <c r="U4" s="33">
        <v>0.85</v>
      </c>
      <c r="V4" s="24">
        <v>56</v>
      </c>
      <c r="W4" s="24">
        <v>66</v>
      </c>
      <c r="X4" s="31" t="s">
        <v>99</v>
      </c>
      <c r="Y4" s="31"/>
    </row>
    <row r="5" spans="1:25" ht="45" customHeight="1" x14ac:dyDescent="0.2">
      <c r="A5" s="28" t="s">
        <v>88</v>
      </c>
      <c r="B5" s="29" t="s">
        <v>100</v>
      </c>
      <c r="C5" s="39" t="s">
        <v>90</v>
      </c>
      <c r="D5" s="29" t="s">
        <v>101</v>
      </c>
      <c r="E5" s="37" t="s">
        <v>92</v>
      </c>
      <c r="F5" s="37" t="s">
        <v>93</v>
      </c>
      <c r="G5" s="30">
        <v>31876479.039999999</v>
      </c>
      <c r="H5" s="30">
        <v>39237555.759999998</v>
      </c>
      <c r="I5" s="30">
        <v>12028782.93</v>
      </c>
      <c r="J5" s="30">
        <v>753449.76</v>
      </c>
      <c r="K5" s="30">
        <v>11211078.689999999</v>
      </c>
      <c r="L5" s="31" t="s">
        <v>94</v>
      </c>
      <c r="M5" s="31" t="s">
        <v>29</v>
      </c>
      <c r="N5" s="40" t="s">
        <v>102</v>
      </c>
      <c r="O5" s="31" t="s">
        <v>103</v>
      </c>
      <c r="P5" s="31" t="s">
        <v>29</v>
      </c>
      <c r="Q5" s="24" t="s">
        <v>97</v>
      </c>
      <c r="R5" s="31" t="s">
        <v>103</v>
      </c>
      <c r="S5" s="32">
        <v>1</v>
      </c>
      <c r="T5" s="32">
        <v>1</v>
      </c>
      <c r="U5" s="33">
        <v>4.24</v>
      </c>
      <c r="V5" s="24">
        <v>4242</v>
      </c>
      <c r="W5" s="24">
        <v>1000</v>
      </c>
      <c r="X5" s="31" t="s">
        <v>99</v>
      </c>
      <c r="Y5" s="31"/>
    </row>
    <row r="6" spans="1:25" ht="40.799999999999997" x14ac:dyDescent="0.2">
      <c r="A6" s="28" t="s">
        <v>88</v>
      </c>
      <c r="B6" s="29" t="s">
        <v>100</v>
      </c>
      <c r="C6" s="39"/>
      <c r="D6" s="29" t="s">
        <v>101</v>
      </c>
      <c r="E6" s="37"/>
      <c r="F6" s="37"/>
      <c r="G6" s="30" t="s">
        <v>104</v>
      </c>
      <c r="H6" s="30" t="s">
        <v>104</v>
      </c>
      <c r="I6" s="30" t="s">
        <v>104</v>
      </c>
      <c r="J6" s="30" t="s">
        <v>104</v>
      </c>
      <c r="K6" s="30" t="s">
        <v>104</v>
      </c>
      <c r="L6" s="31" t="s">
        <v>94</v>
      </c>
      <c r="M6" s="40" t="s">
        <v>30</v>
      </c>
      <c r="N6" s="40"/>
      <c r="O6" s="31" t="s">
        <v>105</v>
      </c>
      <c r="P6" s="31" t="s">
        <v>30</v>
      </c>
      <c r="Q6" s="24" t="s">
        <v>106</v>
      </c>
      <c r="R6" s="24" t="s">
        <v>107</v>
      </c>
      <c r="S6" s="24">
        <v>1</v>
      </c>
      <c r="T6" s="24">
        <v>1</v>
      </c>
      <c r="U6" s="24">
        <v>2</v>
      </c>
      <c r="V6" s="24">
        <f>+U6</f>
        <v>2</v>
      </c>
      <c r="W6" s="24">
        <f>+T6</f>
        <v>1</v>
      </c>
      <c r="X6" s="24" t="s">
        <v>107</v>
      </c>
      <c r="Y6" s="24"/>
    </row>
    <row r="7" spans="1:25" ht="40.799999999999997" x14ac:dyDescent="0.2">
      <c r="A7" s="28" t="s">
        <v>88</v>
      </c>
      <c r="B7" s="29" t="s">
        <v>100</v>
      </c>
      <c r="C7" s="39"/>
      <c r="D7" s="29" t="s">
        <v>101</v>
      </c>
      <c r="E7" s="37"/>
      <c r="F7" s="37"/>
      <c r="G7" s="30" t="s">
        <v>104</v>
      </c>
      <c r="H7" s="30" t="s">
        <v>104</v>
      </c>
      <c r="I7" s="30" t="s">
        <v>104</v>
      </c>
      <c r="J7" s="30" t="s">
        <v>104</v>
      </c>
      <c r="K7" s="30" t="s">
        <v>104</v>
      </c>
      <c r="L7" s="31" t="s">
        <v>94</v>
      </c>
      <c r="M7" s="40"/>
      <c r="N7" s="40"/>
      <c r="O7" s="31" t="s">
        <v>108</v>
      </c>
      <c r="P7" s="31" t="s">
        <v>30</v>
      </c>
      <c r="Q7" s="24" t="s">
        <v>106</v>
      </c>
      <c r="R7" s="24" t="s">
        <v>109</v>
      </c>
      <c r="S7" s="24">
        <v>100</v>
      </c>
      <c r="T7" s="24">
        <v>100</v>
      </c>
      <c r="U7" s="24">
        <v>42</v>
      </c>
      <c r="V7" s="24">
        <f t="shared" ref="V7:V10" si="0">+U7</f>
        <v>42</v>
      </c>
      <c r="W7" s="24">
        <f t="shared" ref="W7:W10" si="1">+T7</f>
        <v>100</v>
      </c>
      <c r="X7" s="24" t="s">
        <v>109</v>
      </c>
      <c r="Y7" s="24"/>
    </row>
    <row r="8" spans="1:25" ht="40.799999999999997" x14ac:dyDescent="0.2">
      <c r="A8" s="28" t="s">
        <v>88</v>
      </c>
      <c r="B8" s="29" t="s">
        <v>100</v>
      </c>
      <c r="C8" s="39"/>
      <c r="D8" s="29" t="s">
        <v>101</v>
      </c>
      <c r="E8" s="37"/>
      <c r="F8" s="37"/>
      <c r="G8" s="30" t="s">
        <v>104</v>
      </c>
      <c r="H8" s="30" t="s">
        <v>104</v>
      </c>
      <c r="I8" s="30" t="s">
        <v>104</v>
      </c>
      <c r="J8" s="30" t="s">
        <v>104</v>
      </c>
      <c r="K8" s="30" t="s">
        <v>104</v>
      </c>
      <c r="L8" s="31" t="s">
        <v>94</v>
      </c>
      <c r="M8" s="40"/>
      <c r="N8" s="40"/>
      <c r="O8" s="31" t="s">
        <v>110</v>
      </c>
      <c r="P8" s="31" t="s">
        <v>30</v>
      </c>
      <c r="Q8" s="24" t="s">
        <v>106</v>
      </c>
      <c r="R8" s="24" t="s">
        <v>111</v>
      </c>
      <c r="S8" s="24">
        <v>100</v>
      </c>
      <c r="T8" s="24">
        <v>100</v>
      </c>
      <c r="U8" s="24">
        <v>42</v>
      </c>
      <c r="V8" s="24">
        <f t="shared" si="0"/>
        <v>42</v>
      </c>
      <c r="W8" s="24">
        <f t="shared" si="1"/>
        <v>100</v>
      </c>
      <c r="X8" s="24" t="s">
        <v>111</v>
      </c>
      <c r="Y8" s="24"/>
    </row>
    <row r="9" spans="1:25" ht="51" x14ac:dyDescent="0.2">
      <c r="A9" s="28" t="s">
        <v>88</v>
      </c>
      <c r="B9" s="29" t="s">
        <v>100</v>
      </c>
      <c r="C9" s="39"/>
      <c r="D9" s="29" t="s">
        <v>101</v>
      </c>
      <c r="E9" s="37"/>
      <c r="F9" s="37"/>
      <c r="G9" s="30" t="s">
        <v>104</v>
      </c>
      <c r="H9" s="30" t="s">
        <v>104</v>
      </c>
      <c r="I9" s="30" t="s">
        <v>104</v>
      </c>
      <c r="J9" s="30" t="s">
        <v>104</v>
      </c>
      <c r="K9" s="30" t="s">
        <v>104</v>
      </c>
      <c r="L9" s="31" t="s">
        <v>94</v>
      </c>
      <c r="M9" s="40"/>
      <c r="N9" s="40"/>
      <c r="O9" s="31" t="s">
        <v>112</v>
      </c>
      <c r="P9" s="31" t="s">
        <v>30</v>
      </c>
      <c r="Q9" s="24" t="s">
        <v>106</v>
      </c>
      <c r="R9" s="24" t="s">
        <v>113</v>
      </c>
      <c r="S9" s="24">
        <v>1</v>
      </c>
      <c r="T9" s="24">
        <v>1</v>
      </c>
      <c r="U9" s="24">
        <v>1</v>
      </c>
      <c r="V9" s="24">
        <f t="shared" si="0"/>
        <v>1</v>
      </c>
      <c r="W9" s="24">
        <f t="shared" si="1"/>
        <v>1</v>
      </c>
      <c r="X9" s="24" t="s">
        <v>113</v>
      </c>
      <c r="Y9" s="24"/>
    </row>
    <row r="10" spans="1:25" ht="30.6" x14ac:dyDescent="0.2">
      <c r="A10" s="28" t="s">
        <v>88</v>
      </c>
      <c r="B10" s="29" t="s">
        <v>100</v>
      </c>
      <c r="C10" s="39"/>
      <c r="D10" s="29" t="s">
        <v>101</v>
      </c>
      <c r="E10" s="37"/>
      <c r="F10" s="37"/>
      <c r="G10" s="30" t="s">
        <v>104</v>
      </c>
      <c r="H10" s="30" t="s">
        <v>104</v>
      </c>
      <c r="I10" s="30" t="s">
        <v>104</v>
      </c>
      <c r="J10" s="30" t="s">
        <v>104</v>
      </c>
      <c r="K10" s="30" t="s">
        <v>104</v>
      </c>
      <c r="L10" s="31" t="s">
        <v>94</v>
      </c>
      <c r="M10" s="40"/>
      <c r="N10" s="40"/>
      <c r="O10" s="31" t="s">
        <v>114</v>
      </c>
      <c r="P10" s="31" t="s">
        <v>30</v>
      </c>
      <c r="Q10" s="24" t="s">
        <v>106</v>
      </c>
      <c r="R10" s="24" t="s">
        <v>115</v>
      </c>
      <c r="S10" s="24">
        <v>1</v>
      </c>
      <c r="T10" s="24">
        <v>1</v>
      </c>
      <c r="U10" s="24">
        <v>1</v>
      </c>
      <c r="V10" s="24">
        <f t="shared" si="0"/>
        <v>1</v>
      </c>
      <c r="W10" s="24">
        <f t="shared" si="1"/>
        <v>1</v>
      </c>
      <c r="X10" s="24" t="s">
        <v>115</v>
      </c>
      <c r="Y10" s="24"/>
    </row>
    <row r="11" spans="1:25" ht="30.6" x14ac:dyDescent="0.2">
      <c r="A11" s="28" t="s">
        <v>88</v>
      </c>
      <c r="B11" s="29" t="s">
        <v>116</v>
      </c>
      <c r="C11" s="39" t="s">
        <v>90</v>
      </c>
      <c r="D11" s="29" t="s">
        <v>117</v>
      </c>
      <c r="E11" s="37" t="s">
        <v>92</v>
      </c>
      <c r="F11" s="37" t="s">
        <v>93</v>
      </c>
      <c r="G11" s="38">
        <v>10940149.710000001</v>
      </c>
      <c r="H11" s="38">
        <v>11830507.77</v>
      </c>
      <c r="I11" s="38">
        <v>4090233.81</v>
      </c>
      <c r="J11" s="38">
        <v>30835.84</v>
      </c>
      <c r="K11" s="38">
        <v>4039915.97</v>
      </c>
      <c r="L11" s="31" t="s">
        <v>94</v>
      </c>
      <c r="M11" s="31" t="s">
        <v>29</v>
      </c>
      <c r="N11" s="40" t="s">
        <v>118</v>
      </c>
      <c r="O11" s="31" t="s">
        <v>119</v>
      </c>
      <c r="P11" s="31" t="s">
        <v>29</v>
      </c>
      <c r="Q11" s="24" t="s">
        <v>97</v>
      </c>
      <c r="R11" s="31" t="s">
        <v>119</v>
      </c>
      <c r="S11" s="32">
        <v>1</v>
      </c>
      <c r="T11" s="32">
        <v>1</v>
      </c>
      <c r="U11" s="33">
        <v>0.08</v>
      </c>
      <c r="V11" s="24">
        <v>8</v>
      </c>
      <c r="W11" s="24">
        <v>100</v>
      </c>
      <c r="X11" s="31" t="s">
        <v>99</v>
      </c>
      <c r="Y11" s="31"/>
    </row>
    <row r="12" spans="1:25" ht="30.6" x14ac:dyDescent="0.2">
      <c r="A12" s="28" t="s">
        <v>88</v>
      </c>
      <c r="B12" s="29" t="s">
        <v>116</v>
      </c>
      <c r="C12" s="39"/>
      <c r="D12" s="29" t="s">
        <v>117</v>
      </c>
      <c r="E12" s="37"/>
      <c r="F12" s="37"/>
      <c r="G12" s="38"/>
      <c r="H12" s="38"/>
      <c r="I12" s="38"/>
      <c r="J12" s="38"/>
      <c r="K12" s="38"/>
      <c r="L12" s="31" t="s">
        <v>94</v>
      </c>
      <c r="M12" s="31" t="s">
        <v>29</v>
      </c>
      <c r="N12" s="40"/>
      <c r="O12" s="31" t="s">
        <v>188</v>
      </c>
      <c r="P12" s="31" t="s">
        <v>29</v>
      </c>
      <c r="Q12" s="24" t="s">
        <v>97</v>
      </c>
      <c r="R12" s="31" t="s">
        <v>120</v>
      </c>
      <c r="S12" s="32">
        <v>1</v>
      </c>
      <c r="T12" s="32">
        <v>1</v>
      </c>
      <c r="U12" s="33">
        <v>0.53</v>
      </c>
      <c r="V12" s="24">
        <v>132</v>
      </c>
      <c r="W12" s="24">
        <v>250</v>
      </c>
      <c r="X12" s="31" t="s">
        <v>99</v>
      </c>
      <c r="Y12" s="31"/>
    </row>
    <row r="13" spans="1:25" ht="30.6" x14ac:dyDescent="0.2">
      <c r="A13" s="28" t="s">
        <v>88</v>
      </c>
      <c r="B13" s="29" t="s">
        <v>116</v>
      </c>
      <c r="C13" s="39"/>
      <c r="D13" s="29" t="s">
        <v>117</v>
      </c>
      <c r="E13" s="37"/>
      <c r="F13" s="37"/>
      <c r="G13" s="38"/>
      <c r="H13" s="38"/>
      <c r="I13" s="38"/>
      <c r="J13" s="38"/>
      <c r="K13" s="38"/>
      <c r="L13" s="31" t="s">
        <v>94</v>
      </c>
      <c r="M13" s="31" t="s">
        <v>29</v>
      </c>
      <c r="N13" s="40"/>
      <c r="O13" s="31" t="s">
        <v>121</v>
      </c>
      <c r="P13" s="31" t="s">
        <v>29</v>
      </c>
      <c r="Q13" s="24" t="s">
        <v>97</v>
      </c>
      <c r="R13" s="31" t="s">
        <v>121</v>
      </c>
      <c r="S13" s="32">
        <v>1</v>
      </c>
      <c r="T13" s="32">
        <v>1</v>
      </c>
      <c r="U13" s="33">
        <v>0.02</v>
      </c>
      <c r="V13" s="24">
        <v>1</v>
      </c>
      <c r="W13" s="24">
        <v>66</v>
      </c>
      <c r="X13" s="31" t="s">
        <v>99</v>
      </c>
      <c r="Y13" s="31"/>
    </row>
    <row r="14" spans="1:25" ht="40.799999999999997" x14ac:dyDescent="0.2">
      <c r="A14" s="28" t="s">
        <v>88</v>
      </c>
      <c r="B14" s="29" t="s">
        <v>116</v>
      </c>
      <c r="C14" s="39"/>
      <c r="D14" s="29" t="s">
        <v>117</v>
      </c>
      <c r="E14" s="37"/>
      <c r="F14" s="37"/>
      <c r="G14" s="30" t="s">
        <v>104</v>
      </c>
      <c r="H14" s="30" t="s">
        <v>104</v>
      </c>
      <c r="I14" s="30" t="s">
        <v>104</v>
      </c>
      <c r="J14" s="30" t="s">
        <v>104</v>
      </c>
      <c r="K14" s="30" t="s">
        <v>104</v>
      </c>
      <c r="L14" s="31" t="s">
        <v>94</v>
      </c>
      <c r="M14" s="31" t="s">
        <v>30</v>
      </c>
      <c r="N14" s="31" t="s">
        <v>122</v>
      </c>
      <c r="O14" s="31" t="s">
        <v>123</v>
      </c>
      <c r="P14" s="31" t="s">
        <v>30</v>
      </c>
      <c r="Q14" s="24" t="s">
        <v>106</v>
      </c>
      <c r="R14" s="24" t="s">
        <v>124</v>
      </c>
      <c r="S14" s="24">
        <v>250</v>
      </c>
      <c r="T14" s="24">
        <v>250</v>
      </c>
      <c r="U14" s="24">
        <v>132</v>
      </c>
      <c r="V14" s="24">
        <v>132</v>
      </c>
      <c r="W14" s="24">
        <v>250</v>
      </c>
      <c r="X14" s="24" t="s">
        <v>124</v>
      </c>
      <c r="Y14" s="24"/>
    </row>
    <row r="15" spans="1:25" ht="40.799999999999997" x14ac:dyDescent="0.2">
      <c r="A15" s="28" t="s">
        <v>88</v>
      </c>
      <c r="B15" s="29" t="s">
        <v>116</v>
      </c>
      <c r="C15" s="39"/>
      <c r="D15" s="29" t="s">
        <v>117</v>
      </c>
      <c r="E15" s="37"/>
      <c r="F15" s="37"/>
      <c r="G15" s="30" t="s">
        <v>104</v>
      </c>
      <c r="H15" s="30" t="s">
        <v>104</v>
      </c>
      <c r="I15" s="30" t="s">
        <v>104</v>
      </c>
      <c r="J15" s="30" t="s">
        <v>104</v>
      </c>
      <c r="K15" s="30" t="s">
        <v>104</v>
      </c>
      <c r="L15" s="31" t="s">
        <v>94</v>
      </c>
      <c r="M15" s="31" t="s">
        <v>30</v>
      </c>
      <c r="N15" s="31" t="s">
        <v>125</v>
      </c>
      <c r="O15" s="31" t="s">
        <v>126</v>
      </c>
      <c r="P15" s="31" t="s">
        <v>30</v>
      </c>
      <c r="Q15" s="24" t="s">
        <v>106</v>
      </c>
      <c r="R15" s="24" t="s">
        <v>127</v>
      </c>
      <c r="S15" s="24">
        <v>100</v>
      </c>
      <c r="T15" s="24">
        <v>100</v>
      </c>
      <c r="U15" s="24">
        <v>14</v>
      </c>
      <c r="V15" s="24">
        <v>14</v>
      </c>
      <c r="W15" s="24">
        <v>100</v>
      </c>
      <c r="X15" s="24" t="s">
        <v>127</v>
      </c>
      <c r="Y15" s="24"/>
    </row>
    <row r="16" spans="1:25" ht="51" x14ac:dyDescent="0.2">
      <c r="A16" s="28" t="s">
        <v>88</v>
      </c>
      <c r="B16" s="29" t="s">
        <v>116</v>
      </c>
      <c r="C16" s="39"/>
      <c r="D16" s="29" t="s">
        <v>117</v>
      </c>
      <c r="E16" s="37"/>
      <c r="F16" s="37"/>
      <c r="G16" s="30" t="s">
        <v>104</v>
      </c>
      <c r="H16" s="30" t="s">
        <v>104</v>
      </c>
      <c r="I16" s="30" t="s">
        <v>104</v>
      </c>
      <c r="J16" s="30" t="s">
        <v>104</v>
      </c>
      <c r="K16" s="30" t="s">
        <v>104</v>
      </c>
      <c r="L16" s="31" t="s">
        <v>94</v>
      </c>
      <c r="M16" s="31" t="s">
        <v>30</v>
      </c>
      <c r="N16" s="35" t="s">
        <v>128</v>
      </c>
      <c r="O16" s="31" t="s">
        <v>129</v>
      </c>
      <c r="P16" s="31" t="s">
        <v>30</v>
      </c>
      <c r="Q16" s="24" t="s">
        <v>106</v>
      </c>
      <c r="R16" s="24" t="s">
        <v>130</v>
      </c>
      <c r="S16" s="24">
        <v>66</v>
      </c>
      <c r="T16" s="24">
        <v>66</v>
      </c>
      <c r="U16" s="24">
        <v>13</v>
      </c>
      <c r="V16" s="24">
        <v>13</v>
      </c>
      <c r="W16" s="24">
        <v>66</v>
      </c>
      <c r="X16" s="24" t="s">
        <v>130</v>
      </c>
      <c r="Y16" s="24"/>
    </row>
    <row r="17" spans="1:25" ht="40.799999999999997" x14ac:dyDescent="0.2">
      <c r="A17" s="28" t="s">
        <v>88</v>
      </c>
      <c r="B17" s="29" t="s">
        <v>116</v>
      </c>
      <c r="C17" s="39"/>
      <c r="D17" s="29" t="s">
        <v>117</v>
      </c>
      <c r="E17" s="37"/>
      <c r="F17" s="37"/>
      <c r="G17" s="30" t="s">
        <v>104</v>
      </c>
      <c r="H17" s="30" t="s">
        <v>104</v>
      </c>
      <c r="I17" s="30" t="s">
        <v>104</v>
      </c>
      <c r="J17" s="30" t="s">
        <v>104</v>
      </c>
      <c r="K17" s="30" t="s">
        <v>104</v>
      </c>
      <c r="L17" s="31" t="s">
        <v>94</v>
      </c>
      <c r="M17" s="31" t="s">
        <v>30</v>
      </c>
      <c r="N17" s="40" t="s">
        <v>131</v>
      </c>
      <c r="O17" s="31" t="s">
        <v>132</v>
      </c>
      <c r="P17" s="31" t="s">
        <v>30</v>
      </c>
      <c r="Q17" s="24" t="s">
        <v>106</v>
      </c>
      <c r="R17" s="24" t="s">
        <v>133</v>
      </c>
      <c r="S17" s="24">
        <v>1</v>
      </c>
      <c r="T17" s="24">
        <v>1</v>
      </c>
      <c r="U17" s="24">
        <v>1</v>
      </c>
      <c r="V17" s="24">
        <v>1</v>
      </c>
      <c r="W17" s="24">
        <v>1</v>
      </c>
      <c r="X17" s="24" t="s">
        <v>133</v>
      </c>
      <c r="Y17" s="24"/>
    </row>
    <row r="18" spans="1:25" ht="40.799999999999997" x14ac:dyDescent="0.2">
      <c r="A18" s="28" t="s">
        <v>88</v>
      </c>
      <c r="B18" s="29" t="s">
        <v>116</v>
      </c>
      <c r="C18" s="39"/>
      <c r="D18" s="29" t="s">
        <v>117</v>
      </c>
      <c r="E18" s="37"/>
      <c r="F18" s="37"/>
      <c r="G18" s="30" t="s">
        <v>104</v>
      </c>
      <c r="H18" s="30" t="s">
        <v>104</v>
      </c>
      <c r="I18" s="30" t="s">
        <v>104</v>
      </c>
      <c r="J18" s="30" t="s">
        <v>104</v>
      </c>
      <c r="K18" s="30" t="s">
        <v>104</v>
      </c>
      <c r="L18" s="31" t="s">
        <v>94</v>
      </c>
      <c r="M18" s="31" t="s">
        <v>30</v>
      </c>
      <c r="N18" s="40"/>
      <c r="O18" s="31" t="s">
        <v>134</v>
      </c>
      <c r="P18" s="31" t="s">
        <v>30</v>
      </c>
      <c r="Q18" s="24" t="s">
        <v>106</v>
      </c>
      <c r="R18" s="24" t="s">
        <v>133</v>
      </c>
      <c r="S18" s="24">
        <v>1</v>
      </c>
      <c r="T18" s="24">
        <v>1</v>
      </c>
      <c r="U18" s="24">
        <v>1</v>
      </c>
      <c r="V18" s="24">
        <v>1</v>
      </c>
      <c r="W18" s="24">
        <v>1</v>
      </c>
      <c r="X18" s="24" t="s">
        <v>133</v>
      </c>
      <c r="Y18" s="24"/>
    </row>
    <row r="19" spans="1:25" ht="30.6" x14ac:dyDescent="0.2">
      <c r="A19" s="28" t="s">
        <v>88</v>
      </c>
      <c r="B19" s="29" t="s">
        <v>116</v>
      </c>
      <c r="C19" s="39"/>
      <c r="D19" s="29" t="s">
        <v>117</v>
      </c>
      <c r="E19" s="37"/>
      <c r="F19" s="37"/>
      <c r="G19" s="30" t="s">
        <v>104</v>
      </c>
      <c r="H19" s="30" t="s">
        <v>104</v>
      </c>
      <c r="I19" s="30" t="s">
        <v>104</v>
      </c>
      <c r="J19" s="30" t="s">
        <v>104</v>
      </c>
      <c r="K19" s="30" t="s">
        <v>104</v>
      </c>
      <c r="L19" s="31" t="s">
        <v>94</v>
      </c>
      <c r="M19" s="31" t="s">
        <v>30</v>
      </c>
      <c r="N19" s="40"/>
      <c r="O19" s="31" t="s">
        <v>189</v>
      </c>
      <c r="P19" s="31" t="s">
        <v>30</v>
      </c>
      <c r="Q19" s="24" t="s">
        <v>106</v>
      </c>
      <c r="R19" s="24" t="s">
        <v>190</v>
      </c>
      <c r="S19" s="24">
        <v>66</v>
      </c>
      <c r="T19" s="24">
        <v>66</v>
      </c>
      <c r="U19" s="24">
        <v>1</v>
      </c>
      <c r="V19" s="24">
        <v>1</v>
      </c>
      <c r="W19" s="24">
        <v>66</v>
      </c>
      <c r="X19" s="24" t="s">
        <v>191</v>
      </c>
      <c r="Y19" s="24"/>
    </row>
    <row r="20" spans="1:25" ht="71.400000000000006" x14ac:dyDescent="0.2">
      <c r="A20" s="28" t="s">
        <v>88</v>
      </c>
      <c r="B20" s="29" t="s">
        <v>116</v>
      </c>
      <c r="C20" s="39"/>
      <c r="D20" s="29" t="s">
        <v>117</v>
      </c>
      <c r="E20" s="37"/>
      <c r="F20" s="37"/>
      <c r="G20" s="30" t="s">
        <v>104</v>
      </c>
      <c r="H20" s="30" t="s">
        <v>104</v>
      </c>
      <c r="I20" s="30" t="s">
        <v>104</v>
      </c>
      <c r="J20" s="30" t="s">
        <v>104</v>
      </c>
      <c r="K20" s="30" t="s">
        <v>104</v>
      </c>
      <c r="L20" s="31" t="s">
        <v>94</v>
      </c>
      <c r="M20" s="31" t="s">
        <v>30</v>
      </c>
      <c r="N20" s="31" t="s">
        <v>135</v>
      </c>
      <c r="O20" s="31" t="s">
        <v>135</v>
      </c>
      <c r="P20" s="31" t="s">
        <v>30</v>
      </c>
      <c r="Q20" s="24" t="s">
        <v>106</v>
      </c>
      <c r="R20" s="24" t="s">
        <v>136</v>
      </c>
      <c r="S20" s="24">
        <v>66</v>
      </c>
      <c r="T20" s="24">
        <v>66</v>
      </c>
      <c r="U20" s="24">
        <v>21</v>
      </c>
      <c r="V20" s="24">
        <v>21</v>
      </c>
      <c r="W20" s="24">
        <v>66</v>
      </c>
      <c r="X20" s="24" t="s">
        <v>136</v>
      </c>
      <c r="Y20" s="24"/>
    </row>
    <row r="21" spans="1:25" ht="30.6" x14ac:dyDescent="0.2">
      <c r="A21" s="34" t="s">
        <v>88</v>
      </c>
      <c r="B21" s="34" t="s">
        <v>137</v>
      </c>
      <c r="C21" s="39" t="s">
        <v>90</v>
      </c>
      <c r="D21" s="29" t="s">
        <v>138</v>
      </c>
      <c r="E21" s="37" t="s">
        <v>92</v>
      </c>
      <c r="F21" s="37" t="s">
        <v>93</v>
      </c>
      <c r="G21" s="38">
        <v>20936329.329999998</v>
      </c>
      <c r="H21" s="38">
        <v>27407047.989999998</v>
      </c>
      <c r="I21" s="38">
        <v>7938549.1200000001</v>
      </c>
      <c r="J21" s="38">
        <v>722613.92</v>
      </c>
      <c r="K21" s="38">
        <v>7171162.7199999997</v>
      </c>
      <c r="L21" s="31" t="s">
        <v>94</v>
      </c>
      <c r="M21" s="31" t="s">
        <v>29</v>
      </c>
      <c r="N21" s="40" t="s">
        <v>139</v>
      </c>
      <c r="O21" s="31" t="s">
        <v>140</v>
      </c>
      <c r="P21" s="31" t="s">
        <v>29</v>
      </c>
      <c r="Q21" s="24" t="s">
        <v>97</v>
      </c>
      <c r="R21" s="31" t="s">
        <v>140</v>
      </c>
      <c r="S21" s="32">
        <v>1</v>
      </c>
      <c r="T21" s="32">
        <v>1</v>
      </c>
      <c r="U21" s="33">
        <v>0.5</v>
      </c>
      <c r="V21" s="24">
        <v>1</v>
      </c>
      <c r="W21" s="24">
        <v>2</v>
      </c>
      <c r="X21" s="31" t="s">
        <v>99</v>
      </c>
      <c r="Y21" s="31"/>
    </row>
    <row r="22" spans="1:25" ht="30.6" x14ac:dyDescent="0.2">
      <c r="A22" s="34" t="s">
        <v>88</v>
      </c>
      <c r="B22" s="34" t="s">
        <v>137</v>
      </c>
      <c r="C22" s="39"/>
      <c r="D22" s="29" t="s">
        <v>138</v>
      </c>
      <c r="E22" s="37"/>
      <c r="F22" s="37"/>
      <c r="G22" s="38"/>
      <c r="H22" s="38"/>
      <c r="I22" s="38"/>
      <c r="J22" s="38"/>
      <c r="K22" s="38"/>
      <c r="L22" s="31" t="s">
        <v>94</v>
      </c>
      <c r="M22" s="31" t="s">
        <v>29</v>
      </c>
      <c r="N22" s="40"/>
      <c r="O22" s="31" t="s">
        <v>141</v>
      </c>
      <c r="P22" s="31" t="s">
        <v>29</v>
      </c>
      <c r="Q22" s="24" t="s">
        <v>97</v>
      </c>
      <c r="R22" s="31" t="s">
        <v>141</v>
      </c>
      <c r="S22" s="32">
        <v>1</v>
      </c>
      <c r="T22" s="32">
        <v>1</v>
      </c>
      <c r="U22" s="33">
        <v>0.28999999999999998</v>
      </c>
      <c r="V22" s="24">
        <v>7</v>
      </c>
      <c r="W22" s="24">
        <v>24</v>
      </c>
      <c r="X22" s="31" t="s">
        <v>99</v>
      </c>
      <c r="Y22" s="31"/>
    </row>
    <row r="23" spans="1:25" ht="30.6" x14ac:dyDescent="0.2">
      <c r="A23" s="34" t="s">
        <v>88</v>
      </c>
      <c r="B23" s="34" t="s">
        <v>137</v>
      </c>
      <c r="C23" s="39"/>
      <c r="D23" s="29" t="s">
        <v>138</v>
      </c>
      <c r="E23" s="37"/>
      <c r="F23" s="37"/>
      <c r="G23" s="38"/>
      <c r="H23" s="38"/>
      <c r="I23" s="38"/>
      <c r="J23" s="38"/>
      <c r="K23" s="38"/>
      <c r="L23" s="31" t="s">
        <v>94</v>
      </c>
      <c r="M23" s="31" t="s">
        <v>29</v>
      </c>
      <c r="N23" s="40"/>
      <c r="O23" s="31" t="s">
        <v>142</v>
      </c>
      <c r="P23" s="31" t="s">
        <v>29</v>
      </c>
      <c r="Q23" s="24" t="s">
        <v>97</v>
      </c>
      <c r="R23" s="31" t="s">
        <v>142</v>
      </c>
      <c r="S23" s="32">
        <v>1</v>
      </c>
      <c r="T23" s="32">
        <v>1</v>
      </c>
      <c r="U23" s="33">
        <v>0.31</v>
      </c>
      <c r="V23" s="24">
        <v>138</v>
      </c>
      <c r="W23" s="24">
        <v>450</v>
      </c>
      <c r="X23" s="31" t="s">
        <v>99</v>
      </c>
      <c r="Y23" s="31"/>
    </row>
    <row r="24" spans="1:25" ht="30.6" x14ac:dyDescent="0.2">
      <c r="A24" s="34" t="s">
        <v>88</v>
      </c>
      <c r="B24" s="34" t="s">
        <v>137</v>
      </c>
      <c r="C24" s="39"/>
      <c r="D24" s="29" t="s">
        <v>138</v>
      </c>
      <c r="E24" s="37"/>
      <c r="F24" s="37"/>
      <c r="G24" s="30" t="s">
        <v>104</v>
      </c>
      <c r="H24" s="30" t="s">
        <v>104</v>
      </c>
      <c r="I24" s="30" t="s">
        <v>104</v>
      </c>
      <c r="J24" s="30" t="s">
        <v>104</v>
      </c>
      <c r="K24" s="30" t="s">
        <v>104</v>
      </c>
      <c r="L24" s="31" t="s">
        <v>94</v>
      </c>
      <c r="M24" s="31" t="s">
        <v>30</v>
      </c>
      <c r="N24" s="31" t="s">
        <v>143</v>
      </c>
      <c r="O24" s="31" t="s">
        <v>144</v>
      </c>
      <c r="P24" s="31" t="s">
        <v>30</v>
      </c>
      <c r="Q24" s="24" t="s">
        <v>106</v>
      </c>
      <c r="R24" s="24" t="s">
        <v>145</v>
      </c>
      <c r="S24" s="24">
        <v>46</v>
      </c>
      <c r="T24" s="24">
        <v>46</v>
      </c>
      <c r="U24" s="24">
        <v>4</v>
      </c>
      <c r="V24" s="24">
        <v>4</v>
      </c>
      <c r="W24" s="24">
        <v>46</v>
      </c>
      <c r="X24" s="24" t="s">
        <v>145</v>
      </c>
      <c r="Y24" s="24"/>
    </row>
    <row r="25" spans="1:25" ht="30.6" x14ac:dyDescent="0.2">
      <c r="A25" s="34" t="s">
        <v>88</v>
      </c>
      <c r="B25" s="34" t="s">
        <v>137</v>
      </c>
      <c r="C25" s="39"/>
      <c r="D25" s="29" t="s">
        <v>138</v>
      </c>
      <c r="E25" s="37"/>
      <c r="F25" s="37"/>
      <c r="G25" s="30" t="s">
        <v>104</v>
      </c>
      <c r="H25" s="30" t="s">
        <v>104</v>
      </c>
      <c r="I25" s="30" t="s">
        <v>104</v>
      </c>
      <c r="J25" s="30" t="s">
        <v>104</v>
      </c>
      <c r="K25" s="30" t="s">
        <v>104</v>
      </c>
      <c r="L25" s="31" t="s">
        <v>94</v>
      </c>
      <c r="M25" s="31" t="s">
        <v>30</v>
      </c>
      <c r="N25" s="31" t="s">
        <v>146</v>
      </c>
      <c r="O25" s="31" t="s">
        <v>147</v>
      </c>
      <c r="P25" s="31" t="s">
        <v>30</v>
      </c>
      <c r="Q25" s="24" t="s">
        <v>106</v>
      </c>
      <c r="R25" s="24" t="s">
        <v>148</v>
      </c>
      <c r="S25" s="24">
        <v>3</v>
      </c>
      <c r="T25" s="24">
        <v>3</v>
      </c>
      <c r="U25" s="24">
        <v>7</v>
      </c>
      <c r="V25" s="24">
        <v>7</v>
      </c>
      <c r="W25" s="24">
        <v>3</v>
      </c>
      <c r="X25" s="24" t="s">
        <v>148</v>
      </c>
      <c r="Y25" s="24"/>
    </row>
    <row r="26" spans="1:25" ht="30.6" x14ac:dyDescent="0.2">
      <c r="A26" s="34" t="s">
        <v>88</v>
      </c>
      <c r="B26" s="34" t="s">
        <v>137</v>
      </c>
      <c r="C26" s="39"/>
      <c r="D26" s="29" t="s">
        <v>138</v>
      </c>
      <c r="E26" s="37"/>
      <c r="F26" s="37"/>
      <c r="G26" s="30" t="s">
        <v>104</v>
      </c>
      <c r="H26" s="30" t="s">
        <v>104</v>
      </c>
      <c r="I26" s="30" t="s">
        <v>104</v>
      </c>
      <c r="J26" s="30" t="s">
        <v>104</v>
      </c>
      <c r="K26" s="30" t="s">
        <v>104</v>
      </c>
      <c r="L26" s="31" t="s">
        <v>94</v>
      </c>
      <c r="M26" s="31" t="s">
        <v>30</v>
      </c>
      <c r="N26" s="31" t="s">
        <v>146</v>
      </c>
      <c r="O26" s="31" t="s">
        <v>149</v>
      </c>
      <c r="P26" s="31" t="s">
        <v>30</v>
      </c>
      <c r="Q26" s="24" t="s">
        <v>106</v>
      </c>
      <c r="R26" s="24" t="s">
        <v>150</v>
      </c>
      <c r="S26" s="24">
        <v>2</v>
      </c>
      <c r="T26" s="24">
        <v>2</v>
      </c>
      <c r="U26" s="24">
        <v>0</v>
      </c>
      <c r="V26" s="24">
        <v>0</v>
      </c>
      <c r="W26" s="24">
        <v>2</v>
      </c>
      <c r="X26" s="24" t="s">
        <v>150</v>
      </c>
      <c r="Y26" s="24"/>
    </row>
    <row r="27" spans="1:25" ht="20.399999999999999" x14ac:dyDescent="0.2">
      <c r="A27" s="34" t="s">
        <v>88</v>
      </c>
      <c r="B27" s="34" t="s">
        <v>137</v>
      </c>
      <c r="C27" s="39"/>
      <c r="D27" s="29" t="s">
        <v>138</v>
      </c>
      <c r="E27" s="37"/>
      <c r="F27" s="37"/>
      <c r="G27" s="30" t="s">
        <v>104</v>
      </c>
      <c r="H27" s="30" t="s">
        <v>104</v>
      </c>
      <c r="I27" s="30" t="s">
        <v>104</v>
      </c>
      <c r="J27" s="30" t="s">
        <v>104</v>
      </c>
      <c r="K27" s="30" t="s">
        <v>104</v>
      </c>
      <c r="L27" s="31" t="s">
        <v>94</v>
      </c>
      <c r="M27" s="31" t="s">
        <v>30</v>
      </c>
      <c r="N27" s="31" t="s">
        <v>143</v>
      </c>
      <c r="O27" s="31" t="s">
        <v>151</v>
      </c>
      <c r="P27" s="31" t="s">
        <v>30</v>
      </c>
      <c r="Q27" s="24" t="s">
        <v>106</v>
      </c>
      <c r="R27" s="24" t="s">
        <v>152</v>
      </c>
      <c r="S27" s="24">
        <v>7000</v>
      </c>
      <c r="T27" s="24">
        <v>7000</v>
      </c>
      <c r="U27" s="24">
        <v>3531</v>
      </c>
      <c r="V27" s="24">
        <v>3531</v>
      </c>
      <c r="W27" s="24">
        <v>7000</v>
      </c>
      <c r="X27" s="24" t="s">
        <v>152</v>
      </c>
      <c r="Y27" s="24"/>
    </row>
    <row r="28" spans="1:25" ht="20.399999999999999" x14ac:dyDescent="0.2">
      <c r="A28" s="34" t="s">
        <v>88</v>
      </c>
      <c r="B28" s="34" t="s">
        <v>137</v>
      </c>
      <c r="C28" s="39"/>
      <c r="D28" s="29" t="s">
        <v>138</v>
      </c>
      <c r="E28" s="37"/>
      <c r="F28" s="37"/>
      <c r="G28" s="30" t="s">
        <v>104</v>
      </c>
      <c r="H28" s="30" t="s">
        <v>104</v>
      </c>
      <c r="I28" s="30" t="s">
        <v>104</v>
      </c>
      <c r="J28" s="30" t="s">
        <v>104</v>
      </c>
      <c r="K28" s="30" t="s">
        <v>104</v>
      </c>
      <c r="L28" s="31" t="s">
        <v>94</v>
      </c>
      <c r="M28" s="31" t="s">
        <v>30</v>
      </c>
      <c r="N28" s="31" t="s">
        <v>143</v>
      </c>
      <c r="O28" s="31" t="s">
        <v>153</v>
      </c>
      <c r="P28" s="31" t="s">
        <v>30</v>
      </c>
      <c r="Q28" s="24" t="s">
        <v>106</v>
      </c>
      <c r="R28" s="24" t="s">
        <v>154</v>
      </c>
      <c r="S28" s="24">
        <v>600</v>
      </c>
      <c r="T28" s="24">
        <v>600</v>
      </c>
      <c r="U28" s="24">
        <v>295</v>
      </c>
      <c r="V28" s="24">
        <v>295</v>
      </c>
      <c r="W28" s="24">
        <v>600</v>
      </c>
      <c r="X28" s="24" t="s">
        <v>154</v>
      </c>
      <c r="Y28" s="24"/>
    </row>
    <row r="29" spans="1:25" ht="20.399999999999999" x14ac:dyDescent="0.2">
      <c r="A29" s="34" t="s">
        <v>88</v>
      </c>
      <c r="B29" s="34" t="s">
        <v>137</v>
      </c>
      <c r="C29" s="39"/>
      <c r="D29" s="29" t="s">
        <v>138</v>
      </c>
      <c r="E29" s="37"/>
      <c r="F29" s="37"/>
      <c r="G29" s="30" t="s">
        <v>104</v>
      </c>
      <c r="H29" s="30" t="s">
        <v>104</v>
      </c>
      <c r="I29" s="30" t="s">
        <v>104</v>
      </c>
      <c r="J29" s="30" t="s">
        <v>104</v>
      </c>
      <c r="K29" s="30" t="s">
        <v>104</v>
      </c>
      <c r="L29" s="31" t="s">
        <v>94</v>
      </c>
      <c r="M29" s="31" t="s">
        <v>30</v>
      </c>
      <c r="N29" s="31" t="s">
        <v>146</v>
      </c>
      <c r="O29" s="31" t="s">
        <v>155</v>
      </c>
      <c r="P29" s="31" t="s">
        <v>30</v>
      </c>
      <c r="Q29" s="24" t="s">
        <v>106</v>
      </c>
      <c r="R29" s="24" t="s">
        <v>156</v>
      </c>
      <c r="S29" s="24">
        <v>2</v>
      </c>
      <c r="T29" s="24">
        <v>2</v>
      </c>
      <c r="U29" s="24">
        <v>1</v>
      </c>
      <c r="V29" s="24">
        <v>1</v>
      </c>
      <c r="W29" s="24">
        <v>2</v>
      </c>
      <c r="X29" s="24" t="s">
        <v>156</v>
      </c>
      <c r="Y29" s="24"/>
    </row>
    <row r="30" spans="1:25" ht="40.799999999999997" x14ac:dyDescent="0.2">
      <c r="A30" s="34" t="s">
        <v>88</v>
      </c>
      <c r="B30" s="34" t="s">
        <v>137</v>
      </c>
      <c r="C30" s="39"/>
      <c r="D30" s="29" t="s">
        <v>138</v>
      </c>
      <c r="E30" s="37"/>
      <c r="F30" s="37"/>
      <c r="G30" s="30" t="s">
        <v>104</v>
      </c>
      <c r="H30" s="30" t="s">
        <v>104</v>
      </c>
      <c r="I30" s="30" t="s">
        <v>104</v>
      </c>
      <c r="J30" s="30" t="s">
        <v>104</v>
      </c>
      <c r="K30" s="30" t="s">
        <v>104</v>
      </c>
      <c r="L30" s="31" t="s">
        <v>94</v>
      </c>
      <c r="M30" s="31" t="s">
        <v>30</v>
      </c>
      <c r="N30" s="31" t="s">
        <v>143</v>
      </c>
      <c r="O30" s="31" t="s">
        <v>157</v>
      </c>
      <c r="P30" s="31" t="s">
        <v>30</v>
      </c>
      <c r="Q30" s="24" t="s">
        <v>106</v>
      </c>
      <c r="R30" s="24" t="s">
        <v>158</v>
      </c>
      <c r="S30" s="24">
        <v>80</v>
      </c>
      <c r="T30" s="24">
        <v>80</v>
      </c>
      <c r="U30" s="24">
        <v>40</v>
      </c>
      <c r="V30" s="24">
        <v>40</v>
      </c>
      <c r="W30" s="24">
        <v>80</v>
      </c>
      <c r="X30" s="24" t="s">
        <v>158</v>
      </c>
      <c r="Y30" s="24"/>
    </row>
    <row r="31" spans="1:25" ht="40.799999999999997" x14ac:dyDescent="0.2">
      <c r="A31" s="34" t="s">
        <v>88</v>
      </c>
      <c r="B31" s="34" t="s">
        <v>137</v>
      </c>
      <c r="C31" s="39"/>
      <c r="D31" s="29" t="s">
        <v>138</v>
      </c>
      <c r="E31" s="37"/>
      <c r="F31" s="37"/>
      <c r="G31" s="30" t="s">
        <v>104</v>
      </c>
      <c r="H31" s="30" t="s">
        <v>104</v>
      </c>
      <c r="I31" s="30" t="s">
        <v>104</v>
      </c>
      <c r="J31" s="30" t="s">
        <v>104</v>
      </c>
      <c r="K31" s="30" t="s">
        <v>104</v>
      </c>
      <c r="L31" s="31" t="s">
        <v>94</v>
      </c>
      <c r="M31" s="31" t="s">
        <v>30</v>
      </c>
      <c r="N31" s="31" t="s">
        <v>143</v>
      </c>
      <c r="O31" s="31" t="s">
        <v>159</v>
      </c>
      <c r="P31" s="31" t="s">
        <v>30</v>
      </c>
      <c r="Q31" s="24" t="s">
        <v>106</v>
      </c>
      <c r="R31" s="24" t="s">
        <v>160</v>
      </c>
      <c r="S31" s="24">
        <v>4</v>
      </c>
      <c r="T31" s="24">
        <v>4</v>
      </c>
      <c r="U31" s="24">
        <v>0</v>
      </c>
      <c r="V31" s="24">
        <v>0</v>
      </c>
      <c r="W31" s="24">
        <v>4</v>
      </c>
      <c r="X31" s="24" t="s">
        <v>160</v>
      </c>
      <c r="Y31" s="24"/>
    </row>
    <row r="32" spans="1:25" ht="67.5" customHeight="1" x14ac:dyDescent="0.2">
      <c r="A32" s="28" t="s">
        <v>161</v>
      </c>
      <c r="B32" s="29" t="s">
        <v>162</v>
      </c>
      <c r="C32" s="39" t="s">
        <v>90</v>
      </c>
      <c r="D32" s="29" t="s">
        <v>163</v>
      </c>
      <c r="E32" s="37" t="s">
        <v>92</v>
      </c>
      <c r="F32" s="37" t="s">
        <v>93</v>
      </c>
      <c r="G32" s="38">
        <v>21243025.789999999</v>
      </c>
      <c r="H32" s="38">
        <v>45173615.159999996</v>
      </c>
      <c r="I32" s="38">
        <v>-3794609.4399999995</v>
      </c>
      <c r="J32" s="38">
        <v>156718.57</v>
      </c>
      <c r="K32" s="38">
        <v>-10642013.75</v>
      </c>
      <c r="L32" s="31" t="s">
        <v>94</v>
      </c>
      <c r="M32" s="31" t="s">
        <v>30</v>
      </c>
      <c r="N32" s="40" t="s">
        <v>164</v>
      </c>
      <c r="O32" s="31" t="s">
        <v>165</v>
      </c>
      <c r="P32" s="31" t="s">
        <v>30</v>
      </c>
      <c r="Q32" s="24" t="s">
        <v>106</v>
      </c>
      <c r="R32" s="24" t="s">
        <v>166</v>
      </c>
      <c r="S32" s="24">
        <v>2</v>
      </c>
      <c r="T32" s="24">
        <v>2</v>
      </c>
      <c r="U32" s="24">
        <v>3</v>
      </c>
      <c r="V32" s="24">
        <v>3</v>
      </c>
      <c r="W32" s="24">
        <v>2</v>
      </c>
      <c r="X32" s="24" t="s">
        <v>166</v>
      </c>
      <c r="Y32" s="24"/>
    </row>
    <row r="33" spans="1:25" ht="30.6" x14ac:dyDescent="0.2">
      <c r="A33" s="28" t="s">
        <v>161</v>
      </c>
      <c r="B33" s="29" t="s">
        <v>162</v>
      </c>
      <c r="C33" s="39"/>
      <c r="D33" s="29" t="s">
        <v>163</v>
      </c>
      <c r="E33" s="37"/>
      <c r="F33" s="37"/>
      <c r="G33" s="38"/>
      <c r="H33" s="38"/>
      <c r="I33" s="38"/>
      <c r="J33" s="38"/>
      <c r="K33" s="38"/>
      <c r="L33" s="31" t="s">
        <v>94</v>
      </c>
      <c r="M33" s="31" t="s">
        <v>30</v>
      </c>
      <c r="N33" s="40"/>
      <c r="O33" s="31" t="s">
        <v>167</v>
      </c>
      <c r="P33" s="31" t="s">
        <v>30</v>
      </c>
      <c r="Q33" s="24" t="s">
        <v>106</v>
      </c>
      <c r="R33" s="24" t="s">
        <v>168</v>
      </c>
      <c r="S33" s="24">
        <v>2</v>
      </c>
      <c r="T33" s="24">
        <v>2</v>
      </c>
      <c r="U33" s="24">
        <v>4</v>
      </c>
      <c r="V33" s="24">
        <v>4</v>
      </c>
      <c r="W33" s="24">
        <v>2</v>
      </c>
      <c r="X33" s="24" t="s">
        <v>168</v>
      </c>
      <c r="Y33" s="24"/>
    </row>
    <row r="34" spans="1:25" ht="30.6" x14ac:dyDescent="0.2">
      <c r="A34" s="28" t="s">
        <v>161</v>
      </c>
      <c r="B34" s="29" t="s">
        <v>162</v>
      </c>
      <c r="C34" s="39"/>
      <c r="D34" s="29" t="s">
        <v>163</v>
      </c>
      <c r="E34" s="37"/>
      <c r="F34" s="37"/>
      <c r="G34" s="38"/>
      <c r="H34" s="38"/>
      <c r="I34" s="38"/>
      <c r="J34" s="38"/>
      <c r="K34" s="38"/>
      <c r="L34" s="31" t="s">
        <v>94</v>
      </c>
      <c r="M34" s="31" t="s">
        <v>30</v>
      </c>
      <c r="N34" s="40"/>
      <c r="O34" s="31" t="s">
        <v>169</v>
      </c>
      <c r="P34" s="31" t="s">
        <v>30</v>
      </c>
      <c r="Q34" s="24" t="s">
        <v>106</v>
      </c>
      <c r="R34" s="24" t="s">
        <v>170</v>
      </c>
      <c r="S34" s="24">
        <v>1</v>
      </c>
      <c r="T34" s="24">
        <v>1</v>
      </c>
      <c r="U34" s="24">
        <v>0</v>
      </c>
      <c r="V34" s="24">
        <v>0</v>
      </c>
      <c r="W34" s="24">
        <v>1</v>
      </c>
      <c r="X34" s="24" t="s">
        <v>170</v>
      </c>
      <c r="Y34" s="24"/>
    </row>
    <row r="35" spans="1:25" ht="30.6" x14ac:dyDescent="0.2">
      <c r="A35" s="28" t="s">
        <v>161</v>
      </c>
      <c r="B35" s="29" t="s">
        <v>162</v>
      </c>
      <c r="C35" s="39"/>
      <c r="D35" s="29" t="s">
        <v>163</v>
      </c>
      <c r="E35" s="37"/>
      <c r="F35" s="37"/>
      <c r="G35" s="38"/>
      <c r="H35" s="38"/>
      <c r="I35" s="38"/>
      <c r="J35" s="38"/>
      <c r="K35" s="38"/>
      <c r="L35" s="31" t="s">
        <v>94</v>
      </c>
      <c r="M35" s="31" t="s">
        <v>30</v>
      </c>
      <c r="N35" s="40"/>
      <c r="O35" s="31" t="s">
        <v>171</v>
      </c>
      <c r="P35" s="31" t="s">
        <v>30</v>
      </c>
      <c r="Q35" s="24" t="s">
        <v>106</v>
      </c>
      <c r="R35" s="24" t="s">
        <v>172</v>
      </c>
      <c r="S35" s="24">
        <v>5</v>
      </c>
      <c r="T35" s="24">
        <v>5</v>
      </c>
      <c r="U35" s="24">
        <v>3</v>
      </c>
      <c r="V35" s="24">
        <v>3</v>
      </c>
      <c r="W35" s="24">
        <v>5</v>
      </c>
      <c r="X35" s="24" t="s">
        <v>172</v>
      </c>
      <c r="Y35" s="24"/>
    </row>
    <row r="36" spans="1:25" ht="30.6" x14ac:dyDescent="0.2">
      <c r="A36" s="28" t="s">
        <v>161</v>
      </c>
      <c r="B36" s="29" t="s">
        <v>162</v>
      </c>
      <c r="C36" s="39"/>
      <c r="D36" s="29" t="s">
        <v>163</v>
      </c>
      <c r="E36" s="37"/>
      <c r="F36" s="37"/>
      <c r="G36" s="38"/>
      <c r="H36" s="38"/>
      <c r="I36" s="38"/>
      <c r="J36" s="38"/>
      <c r="K36" s="38"/>
      <c r="L36" s="31" t="s">
        <v>94</v>
      </c>
      <c r="M36" s="31" t="s">
        <v>30</v>
      </c>
      <c r="N36" s="40"/>
      <c r="O36" s="31" t="s">
        <v>173</v>
      </c>
      <c r="P36" s="31" t="s">
        <v>30</v>
      </c>
      <c r="Q36" s="24" t="s">
        <v>106</v>
      </c>
      <c r="R36" s="24" t="s">
        <v>174</v>
      </c>
      <c r="S36" s="24">
        <v>3</v>
      </c>
      <c r="T36" s="24">
        <v>3</v>
      </c>
      <c r="U36" s="24">
        <v>1</v>
      </c>
      <c r="V36" s="24">
        <v>1</v>
      </c>
      <c r="W36" s="24">
        <v>3</v>
      </c>
      <c r="X36" s="24" t="s">
        <v>174</v>
      </c>
      <c r="Y36" s="24"/>
    </row>
    <row r="37" spans="1:25" ht="90" customHeight="1" x14ac:dyDescent="0.2">
      <c r="A37" s="28" t="s">
        <v>161</v>
      </c>
      <c r="B37" s="29" t="s">
        <v>175</v>
      </c>
      <c r="C37" s="39" t="s">
        <v>90</v>
      </c>
      <c r="D37" s="29" t="s">
        <v>176</v>
      </c>
      <c r="E37" s="39" t="s">
        <v>92</v>
      </c>
      <c r="F37" s="39" t="s">
        <v>93</v>
      </c>
      <c r="G37" s="38">
        <v>9584654.3499999996</v>
      </c>
      <c r="H37" s="38">
        <v>12771337.93</v>
      </c>
      <c r="I37" s="38">
        <v>4293735.2699999996</v>
      </c>
      <c r="J37" s="38">
        <v>633042.91</v>
      </c>
      <c r="K37" s="38">
        <v>3631916.87</v>
      </c>
      <c r="L37" s="31" t="s">
        <v>94</v>
      </c>
      <c r="M37" s="31" t="s">
        <v>30</v>
      </c>
      <c r="N37" s="40" t="s">
        <v>177</v>
      </c>
      <c r="O37" s="31" t="s">
        <v>178</v>
      </c>
      <c r="P37" s="31" t="s">
        <v>30</v>
      </c>
      <c r="Q37" s="24" t="s">
        <v>106</v>
      </c>
      <c r="R37" s="24" t="s">
        <v>179</v>
      </c>
      <c r="S37" s="24">
        <v>11</v>
      </c>
      <c r="T37" s="24">
        <v>11</v>
      </c>
      <c r="U37" s="24">
        <v>5</v>
      </c>
      <c r="V37" s="24">
        <v>5</v>
      </c>
      <c r="W37" s="24">
        <v>11</v>
      </c>
      <c r="X37" s="24" t="s">
        <v>179</v>
      </c>
      <c r="Y37" s="24"/>
    </row>
    <row r="38" spans="1:25" ht="30.6" x14ac:dyDescent="0.2">
      <c r="A38" s="28" t="s">
        <v>161</v>
      </c>
      <c r="B38" s="29" t="s">
        <v>175</v>
      </c>
      <c r="C38" s="39"/>
      <c r="D38" s="29" t="s">
        <v>176</v>
      </c>
      <c r="E38" s="39"/>
      <c r="F38" s="39"/>
      <c r="G38" s="38"/>
      <c r="H38" s="38"/>
      <c r="I38" s="38"/>
      <c r="J38" s="38"/>
      <c r="K38" s="38"/>
      <c r="L38" s="31" t="s">
        <v>94</v>
      </c>
      <c r="M38" s="31" t="s">
        <v>30</v>
      </c>
      <c r="N38" s="40"/>
      <c r="O38" s="31" t="s">
        <v>180</v>
      </c>
      <c r="P38" s="31" t="s">
        <v>30</v>
      </c>
      <c r="Q38" s="24" t="s">
        <v>106</v>
      </c>
      <c r="R38" s="24" t="s">
        <v>181</v>
      </c>
      <c r="S38" s="24">
        <v>3</v>
      </c>
      <c r="T38" s="24">
        <v>3</v>
      </c>
      <c r="U38" s="24">
        <v>3</v>
      </c>
      <c r="V38" s="24">
        <v>3</v>
      </c>
      <c r="W38" s="24">
        <v>3</v>
      </c>
      <c r="X38" s="24" t="s">
        <v>181</v>
      </c>
      <c r="Y38" s="24"/>
    </row>
    <row r="39" spans="1:25" ht="30.6" x14ac:dyDescent="0.2">
      <c r="A39" s="28" t="s">
        <v>161</v>
      </c>
      <c r="B39" s="29" t="s">
        <v>175</v>
      </c>
      <c r="C39" s="39"/>
      <c r="D39" s="29" t="s">
        <v>176</v>
      </c>
      <c r="E39" s="39"/>
      <c r="F39" s="39"/>
      <c r="G39" s="38"/>
      <c r="H39" s="38"/>
      <c r="I39" s="38"/>
      <c r="J39" s="38"/>
      <c r="K39" s="38"/>
      <c r="L39" s="31" t="s">
        <v>94</v>
      </c>
      <c r="M39" s="31" t="s">
        <v>30</v>
      </c>
      <c r="N39" s="40"/>
      <c r="O39" s="31" t="s">
        <v>182</v>
      </c>
      <c r="P39" s="31" t="s">
        <v>30</v>
      </c>
      <c r="Q39" s="24" t="s">
        <v>106</v>
      </c>
      <c r="R39" s="24" t="s">
        <v>183</v>
      </c>
      <c r="S39" s="24">
        <v>1</v>
      </c>
      <c r="T39" s="24">
        <v>1</v>
      </c>
      <c r="U39" s="24">
        <v>0</v>
      </c>
      <c r="V39" s="24">
        <v>0</v>
      </c>
      <c r="W39" s="24">
        <v>1</v>
      </c>
      <c r="X39" s="24" t="s">
        <v>183</v>
      </c>
      <c r="Y39" s="24"/>
    </row>
    <row r="40" spans="1:25" ht="30.6" x14ac:dyDescent="0.2">
      <c r="A40" s="37" t="s">
        <v>184</v>
      </c>
      <c r="B40" s="39" t="s">
        <v>185</v>
      </c>
      <c r="C40" s="39" t="s">
        <v>90</v>
      </c>
      <c r="D40" s="29" t="s">
        <v>186</v>
      </c>
      <c r="E40" s="28" t="s">
        <v>187</v>
      </c>
      <c r="F40" s="29" t="s">
        <v>93</v>
      </c>
      <c r="G40" s="38">
        <v>3218700.03</v>
      </c>
      <c r="H40" s="38">
        <v>3232002.03</v>
      </c>
      <c r="I40" s="38">
        <v>162090.72</v>
      </c>
      <c r="J40" s="38">
        <v>1711.7</v>
      </c>
      <c r="K40" s="38">
        <v>156269.28</v>
      </c>
      <c r="L40" s="31" t="s">
        <v>94</v>
      </c>
      <c r="M40" s="31" t="s">
        <v>30</v>
      </c>
      <c r="N40" s="40" t="s">
        <v>206</v>
      </c>
      <c r="O40" s="31" t="s">
        <v>192</v>
      </c>
      <c r="P40" s="31" t="s">
        <v>30</v>
      </c>
      <c r="Q40" s="24" t="s">
        <v>106</v>
      </c>
      <c r="R40" s="31" t="s">
        <v>193</v>
      </c>
      <c r="S40" s="31">
        <v>5</v>
      </c>
      <c r="T40" s="31">
        <v>5</v>
      </c>
      <c r="U40" s="31">
        <v>0</v>
      </c>
      <c r="V40" s="31">
        <v>0</v>
      </c>
      <c r="W40" s="31">
        <v>5</v>
      </c>
      <c r="X40" s="24" t="s">
        <v>193</v>
      </c>
      <c r="Y40" s="31"/>
    </row>
    <row r="41" spans="1:25" ht="40.799999999999997" x14ac:dyDescent="0.2">
      <c r="A41" s="37"/>
      <c r="B41" s="39"/>
      <c r="C41" s="39"/>
      <c r="D41" s="29" t="s">
        <v>186</v>
      </c>
      <c r="E41" s="28" t="s">
        <v>187</v>
      </c>
      <c r="F41" s="29" t="s">
        <v>93</v>
      </c>
      <c r="G41" s="38"/>
      <c r="H41" s="38"/>
      <c r="I41" s="38"/>
      <c r="J41" s="38"/>
      <c r="K41" s="38"/>
      <c r="L41" s="31" t="s">
        <v>94</v>
      </c>
      <c r="M41" s="31" t="s">
        <v>30</v>
      </c>
      <c r="N41" s="40"/>
      <c r="O41" s="31" t="s">
        <v>194</v>
      </c>
      <c r="P41" s="31" t="s">
        <v>30</v>
      </c>
      <c r="Q41" s="24" t="s">
        <v>106</v>
      </c>
      <c r="R41" s="23" t="s">
        <v>195</v>
      </c>
      <c r="S41" s="23">
        <v>5</v>
      </c>
      <c r="T41" s="23">
        <v>5</v>
      </c>
      <c r="U41" s="23">
        <v>1</v>
      </c>
      <c r="V41" s="23">
        <v>1</v>
      </c>
      <c r="W41" s="23">
        <v>5</v>
      </c>
      <c r="X41" s="24" t="s">
        <v>195</v>
      </c>
    </row>
    <row r="42" spans="1:25" ht="20.399999999999999" x14ac:dyDescent="0.2">
      <c r="A42" s="37"/>
      <c r="B42" s="39"/>
      <c r="C42" s="39"/>
      <c r="D42" s="29" t="s">
        <v>186</v>
      </c>
      <c r="E42" s="28" t="s">
        <v>187</v>
      </c>
      <c r="F42" s="29" t="s">
        <v>93</v>
      </c>
      <c r="G42" s="38"/>
      <c r="H42" s="38"/>
      <c r="I42" s="38"/>
      <c r="J42" s="38"/>
      <c r="K42" s="38"/>
      <c r="L42" s="31" t="s">
        <v>94</v>
      </c>
      <c r="M42" s="31" t="s">
        <v>30</v>
      </c>
      <c r="N42" s="40"/>
      <c r="O42" s="31" t="s">
        <v>196</v>
      </c>
      <c r="P42" s="31" t="s">
        <v>30</v>
      </c>
      <c r="Q42" s="24" t="s">
        <v>106</v>
      </c>
      <c r="R42" s="23" t="s">
        <v>197</v>
      </c>
      <c r="S42" s="23">
        <v>4</v>
      </c>
      <c r="T42" s="23">
        <v>4</v>
      </c>
      <c r="U42" s="23">
        <v>0</v>
      </c>
      <c r="V42" s="23">
        <v>0</v>
      </c>
      <c r="W42" s="23">
        <v>4</v>
      </c>
      <c r="X42" s="24" t="s">
        <v>197</v>
      </c>
    </row>
    <row r="43" spans="1:25" ht="30.6" x14ac:dyDescent="0.2">
      <c r="A43" s="37"/>
      <c r="B43" s="39"/>
      <c r="C43" s="39"/>
      <c r="D43" s="29" t="s">
        <v>186</v>
      </c>
      <c r="E43" s="28" t="s">
        <v>187</v>
      </c>
      <c r="F43" s="29" t="s">
        <v>93</v>
      </c>
      <c r="G43" s="38"/>
      <c r="H43" s="38"/>
      <c r="I43" s="38"/>
      <c r="J43" s="38"/>
      <c r="K43" s="38"/>
      <c r="L43" s="31" t="s">
        <v>94</v>
      </c>
      <c r="M43" s="31" t="s">
        <v>30</v>
      </c>
      <c r="N43" s="40"/>
      <c r="O43" s="31" t="s">
        <v>198</v>
      </c>
      <c r="P43" s="31" t="s">
        <v>30</v>
      </c>
      <c r="Q43" s="24" t="s">
        <v>106</v>
      </c>
      <c r="R43" s="23" t="s">
        <v>199</v>
      </c>
      <c r="S43" s="23">
        <v>1</v>
      </c>
      <c r="T43" s="23">
        <v>1</v>
      </c>
      <c r="U43" s="23">
        <v>0</v>
      </c>
      <c r="V43" s="23">
        <v>0</v>
      </c>
      <c r="W43" s="23">
        <v>1</v>
      </c>
      <c r="X43" s="24" t="s">
        <v>199</v>
      </c>
    </row>
    <row r="44" spans="1:25" ht="20.399999999999999" x14ac:dyDescent="0.2">
      <c r="A44" s="37"/>
      <c r="B44" s="39"/>
      <c r="C44" s="39"/>
      <c r="D44" s="29" t="s">
        <v>186</v>
      </c>
      <c r="E44" s="28" t="s">
        <v>187</v>
      </c>
      <c r="F44" s="29" t="s">
        <v>93</v>
      </c>
      <c r="G44" s="38"/>
      <c r="H44" s="38"/>
      <c r="I44" s="38"/>
      <c r="J44" s="38"/>
      <c r="K44" s="38"/>
      <c r="L44" s="31" t="s">
        <v>94</v>
      </c>
      <c r="M44" s="31" t="s">
        <v>30</v>
      </c>
      <c r="N44" s="40"/>
      <c r="O44" s="31" t="s">
        <v>200</v>
      </c>
      <c r="P44" s="31" t="s">
        <v>30</v>
      </c>
      <c r="Q44" s="24" t="s">
        <v>106</v>
      </c>
      <c r="R44" s="23" t="s">
        <v>201</v>
      </c>
      <c r="S44" s="23">
        <v>4</v>
      </c>
      <c r="T44" s="23">
        <v>4</v>
      </c>
      <c r="U44" s="23">
        <v>0</v>
      </c>
      <c r="V44" s="23">
        <v>0</v>
      </c>
      <c r="W44" s="23">
        <v>4</v>
      </c>
      <c r="X44" s="24" t="s">
        <v>201</v>
      </c>
    </row>
    <row r="45" spans="1:25" ht="40.799999999999997" x14ac:dyDescent="0.2">
      <c r="A45" s="37"/>
      <c r="B45" s="39"/>
      <c r="C45" s="39"/>
      <c r="D45" s="29" t="s">
        <v>186</v>
      </c>
      <c r="E45" s="28" t="s">
        <v>187</v>
      </c>
      <c r="F45" s="29" t="s">
        <v>93</v>
      </c>
      <c r="G45" s="38"/>
      <c r="H45" s="38"/>
      <c r="I45" s="38"/>
      <c r="J45" s="38"/>
      <c r="K45" s="38"/>
      <c r="L45" s="31" t="s">
        <v>94</v>
      </c>
      <c r="M45" s="31" t="s">
        <v>30</v>
      </c>
      <c r="N45" s="40"/>
      <c r="O45" s="31" t="s">
        <v>202</v>
      </c>
      <c r="P45" s="31" t="s">
        <v>30</v>
      </c>
      <c r="Q45" s="24" t="s">
        <v>106</v>
      </c>
      <c r="R45" s="23" t="s">
        <v>203</v>
      </c>
      <c r="S45" s="23">
        <v>3</v>
      </c>
      <c r="T45" s="23">
        <v>3</v>
      </c>
      <c r="U45" s="23">
        <v>0</v>
      </c>
      <c r="V45" s="23">
        <v>0</v>
      </c>
      <c r="W45" s="23">
        <v>3</v>
      </c>
      <c r="X45" s="24" t="s">
        <v>203</v>
      </c>
    </row>
    <row r="46" spans="1:25" ht="51" x14ac:dyDescent="0.2">
      <c r="A46" s="37"/>
      <c r="B46" s="39"/>
      <c r="C46" s="39"/>
      <c r="D46" s="29" t="s">
        <v>186</v>
      </c>
      <c r="E46" s="28" t="s">
        <v>187</v>
      </c>
      <c r="F46" s="29" t="s">
        <v>93</v>
      </c>
      <c r="G46" s="38"/>
      <c r="H46" s="38"/>
      <c r="I46" s="38"/>
      <c r="J46" s="38"/>
      <c r="K46" s="38"/>
      <c r="L46" s="31" t="s">
        <v>94</v>
      </c>
      <c r="M46" s="31" t="s">
        <v>30</v>
      </c>
      <c r="N46" s="40"/>
      <c r="O46" s="31" t="s">
        <v>204</v>
      </c>
      <c r="P46" s="31" t="s">
        <v>30</v>
      </c>
      <c r="Q46" s="24" t="s">
        <v>106</v>
      </c>
      <c r="R46" s="23" t="s">
        <v>205</v>
      </c>
      <c r="S46" s="23">
        <v>3</v>
      </c>
      <c r="T46" s="23">
        <v>3</v>
      </c>
      <c r="U46" s="23">
        <v>0</v>
      </c>
      <c r="V46" s="23">
        <v>0</v>
      </c>
      <c r="W46" s="23">
        <v>3</v>
      </c>
      <c r="X46" s="24" t="s">
        <v>205</v>
      </c>
    </row>
    <row r="47" spans="1:25" ht="30.6" x14ac:dyDescent="0.2">
      <c r="A47" s="25" t="s">
        <v>88</v>
      </c>
      <c r="B47" s="26" t="s">
        <v>207</v>
      </c>
      <c r="C47" s="26" t="s">
        <v>208</v>
      </c>
      <c r="D47" s="25" t="s">
        <v>209</v>
      </c>
      <c r="E47" s="25" t="s">
        <v>210</v>
      </c>
      <c r="F47" s="29" t="s">
        <v>93</v>
      </c>
      <c r="G47" s="27">
        <v>0</v>
      </c>
      <c r="H47" s="27">
        <v>18690000</v>
      </c>
      <c r="I47" s="27">
        <v>18690000</v>
      </c>
      <c r="J47" s="27">
        <v>2492000</v>
      </c>
      <c r="K47" s="27">
        <v>18690000</v>
      </c>
      <c r="L47" s="22" t="s">
        <v>214</v>
      </c>
      <c r="M47" s="22" t="s">
        <v>104</v>
      </c>
      <c r="N47" s="22" t="s">
        <v>104</v>
      </c>
      <c r="O47" s="31" t="s">
        <v>211</v>
      </c>
      <c r="P47" s="31" t="s">
        <v>30</v>
      </c>
      <c r="Q47" s="24" t="s">
        <v>97</v>
      </c>
      <c r="R47" s="24" t="s">
        <v>212</v>
      </c>
      <c r="S47" s="32">
        <v>1</v>
      </c>
      <c r="T47" s="32">
        <v>1</v>
      </c>
      <c r="U47" s="33">
        <v>0.77</v>
      </c>
      <c r="V47" s="36">
        <v>3080000</v>
      </c>
      <c r="W47" s="36">
        <v>4000000</v>
      </c>
      <c r="X47" s="31" t="s">
        <v>213</v>
      </c>
    </row>
    <row r="49" spans="1:1" ht="13.2" x14ac:dyDescent="0.2">
      <c r="A49" s="44" t="s">
        <v>215</v>
      </c>
    </row>
  </sheetData>
  <mergeCells count="52">
    <mergeCell ref="A40:A46"/>
    <mergeCell ref="H21:H23"/>
    <mergeCell ref="I21:I23"/>
    <mergeCell ref="J21:J23"/>
    <mergeCell ref="K21:K23"/>
    <mergeCell ref="F37:F39"/>
    <mergeCell ref="G37:G39"/>
    <mergeCell ref="G32:G36"/>
    <mergeCell ref="C21:C31"/>
    <mergeCell ref="C32:C36"/>
    <mergeCell ref="C37:C39"/>
    <mergeCell ref="E21:E31"/>
    <mergeCell ref="E32:E36"/>
    <mergeCell ref="E37:E39"/>
    <mergeCell ref="G21:G23"/>
    <mergeCell ref="F21:F31"/>
    <mergeCell ref="A1:X1"/>
    <mergeCell ref="H11:H13"/>
    <mergeCell ref="I11:I13"/>
    <mergeCell ref="J11:J13"/>
    <mergeCell ref="K11:K13"/>
    <mergeCell ref="E5:E10"/>
    <mergeCell ref="E11:E20"/>
    <mergeCell ref="C5:C10"/>
    <mergeCell ref="C11:C20"/>
    <mergeCell ref="G11:G13"/>
    <mergeCell ref="F5:F10"/>
    <mergeCell ref="F11:F20"/>
    <mergeCell ref="M6:M10"/>
    <mergeCell ref="N5:N10"/>
    <mergeCell ref="N11:N13"/>
    <mergeCell ref="H37:H39"/>
    <mergeCell ref="I37:I39"/>
    <mergeCell ref="J37:J39"/>
    <mergeCell ref="K37:K39"/>
    <mergeCell ref="H32:H36"/>
    <mergeCell ref="I32:I36"/>
    <mergeCell ref="J32:J36"/>
    <mergeCell ref="K32:K36"/>
    <mergeCell ref="N21:N23"/>
    <mergeCell ref="N37:N39"/>
    <mergeCell ref="N17:N19"/>
    <mergeCell ref="F32:F36"/>
    <mergeCell ref="G40:G46"/>
    <mergeCell ref="C40:C46"/>
    <mergeCell ref="B40:B46"/>
    <mergeCell ref="N40:N46"/>
    <mergeCell ref="K40:K46"/>
    <mergeCell ref="J40:J46"/>
    <mergeCell ref="I40:I46"/>
    <mergeCell ref="H40:H46"/>
    <mergeCell ref="N32:N36"/>
  </mergeCells>
  <pageMargins left="0.7" right="0.7" top="0.75" bottom="0.75" header="0.3" footer="0.3"/>
  <pageSetup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0.199999999999999" x14ac:dyDescent="0.2"/>
  <cols>
    <col min="1" max="1" width="11" customWidth="1"/>
    <col min="2" max="2" width="140.85546875" customWidth="1"/>
    <col min="3" max="3" width="12" customWidth="1"/>
    <col min="4" max="16384" width="12" hidden="1"/>
  </cols>
  <sheetData>
    <row r="1" spans="1:2" ht="15.6" x14ac:dyDescent="0.2">
      <c r="B1" s="4" t="s">
        <v>1</v>
      </c>
    </row>
    <row r="2" spans="1:2" ht="31.2" x14ac:dyDescent="0.2">
      <c r="B2" s="1" t="s">
        <v>75</v>
      </c>
    </row>
    <row r="4" spans="1:2" ht="31.2" x14ac:dyDescent="0.2">
      <c r="A4" s="2" t="s">
        <v>79</v>
      </c>
      <c r="B4" s="2" t="s">
        <v>0</v>
      </c>
    </row>
    <row r="5" spans="1:2" ht="46.8" x14ac:dyDescent="0.2">
      <c r="A5" s="9">
        <v>1</v>
      </c>
      <c r="B5" s="1" t="s">
        <v>76</v>
      </c>
    </row>
    <row r="6" spans="1:2" ht="46.8" x14ac:dyDescent="0.2">
      <c r="A6" s="9">
        <v>2</v>
      </c>
      <c r="B6" s="1" t="s">
        <v>77</v>
      </c>
    </row>
    <row r="7" spans="1:2" ht="31.2" x14ac:dyDescent="0.2">
      <c r="A7" s="9">
        <v>3</v>
      </c>
      <c r="B7" s="1" t="s">
        <v>80</v>
      </c>
    </row>
    <row r="8" spans="1:2" ht="62.4" x14ac:dyDescent="0.2">
      <c r="A8" s="9">
        <v>4</v>
      </c>
      <c r="B8" s="1" t="s">
        <v>78</v>
      </c>
    </row>
    <row r="9" spans="1:2" ht="15.6" x14ac:dyDescent="0.2">
      <c r="A9" s="9">
        <v>5</v>
      </c>
      <c r="B9" s="1" t="s">
        <v>56</v>
      </c>
    </row>
    <row r="10" spans="1:2" ht="78" x14ac:dyDescent="0.2">
      <c r="A10" s="9">
        <v>6</v>
      </c>
      <c r="B10" s="1" t="s">
        <v>74</v>
      </c>
    </row>
    <row r="11" spans="1:2" ht="78" x14ac:dyDescent="0.2">
      <c r="A11" s="9">
        <v>7</v>
      </c>
      <c r="B11" s="1" t="s">
        <v>62</v>
      </c>
    </row>
    <row r="12" spans="1:2" ht="78" x14ac:dyDescent="0.2">
      <c r="A12" s="9">
        <v>8</v>
      </c>
      <c r="B12" s="1" t="s">
        <v>64</v>
      </c>
    </row>
    <row r="13" spans="1:2" ht="78" x14ac:dyDescent="0.2">
      <c r="A13" s="9">
        <v>9</v>
      </c>
      <c r="B13" s="1" t="s">
        <v>63</v>
      </c>
    </row>
    <row r="14" spans="1:2" ht="78" x14ac:dyDescent="0.2">
      <c r="A14" s="9">
        <v>10</v>
      </c>
      <c r="B14" s="1" t="s">
        <v>65</v>
      </c>
    </row>
    <row r="15" spans="1:2" ht="15.6" x14ac:dyDescent="0.2">
      <c r="A15" s="9">
        <v>11</v>
      </c>
      <c r="B15" s="1" t="s">
        <v>81</v>
      </c>
    </row>
    <row r="16" spans="1:2" ht="15.6" x14ac:dyDescent="0.2">
      <c r="A16" s="9">
        <v>12</v>
      </c>
      <c r="B16" s="1" t="s">
        <v>66</v>
      </c>
    </row>
    <row r="17" spans="1:2" ht="15.6" x14ac:dyDescent="0.2">
      <c r="A17" s="9">
        <v>13</v>
      </c>
      <c r="B17" s="1" t="s">
        <v>67</v>
      </c>
    </row>
    <row r="18" spans="1:2" ht="62.4" x14ac:dyDescent="0.2">
      <c r="A18" s="9">
        <v>14</v>
      </c>
      <c r="B18" s="1" t="s">
        <v>82</v>
      </c>
    </row>
    <row r="19" spans="1:2" ht="15.6" x14ac:dyDescent="0.2">
      <c r="A19" s="9">
        <v>15</v>
      </c>
      <c r="B19" s="1" t="s">
        <v>57</v>
      </c>
    </row>
    <row r="20" spans="1:2" ht="15.6" x14ac:dyDescent="0.2">
      <c r="A20" s="9">
        <v>16</v>
      </c>
      <c r="B20" s="1" t="s">
        <v>58</v>
      </c>
    </row>
    <row r="21" spans="1:2" ht="15.6" x14ac:dyDescent="0.2">
      <c r="A21" s="9">
        <v>17</v>
      </c>
      <c r="B21" s="1" t="s">
        <v>68</v>
      </c>
    </row>
    <row r="22" spans="1:2" ht="15.6" x14ac:dyDescent="0.2">
      <c r="A22" s="9">
        <v>18</v>
      </c>
      <c r="B22" s="3" t="s">
        <v>59</v>
      </c>
    </row>
    <row r="23" spans="1:2" ht="15.6" x14ac:dyDescent="0.2">
      <c r="A23" s="9">
        <v>19</v>
      </c>
      <c r="B23" s="3" t="s">
        <v>60</v>
      </c>
    </row>
    <row r="24" spans="1:2" ht="15.6" x14ac:dyDescent="0.2">
      <c r="A24" s="9">
        <v>20</v>
      </c>
      <c r="B24" s="3" t="s">
        <v>61</v>
      </c>
    </row>
    <row r="25" spans="1:2" ht="15.6" x14ac:dyDescent="0.2">
      <c r="A25" s="9">
        <v>21</v>
      </c>
      <c r="B25" s="3" t="s">
        <v>69</v>
      </c>
    </row>
    <row r="26" spans="1:2" ht="15.6" x14ac:dyDescent="0.2">
      <c r="A26" s="9">
        <v>22</v>
      </c>
      <c r="B26" s="3" t="s">
        <v>70</v>
      </c>
    </row>
    <row r="27" spans="1:2" ht="31.2" x14ac:dyDescent="0.2">
      <c r="A27" s="9">
        <v>23</v>
      </c>
      <c r="B27"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0.199999999999999" x14ac:dyDescent="0.2"/>
  <cols>
    <col min="1" max="1" width="67.7109375" customWidth="1"/>
    <col min="2" max="2" width="21.85546875" customWidth="1"/>
    <col min="3" max="3" width="12" style="7"/>
  </cols>
  <sheetData>
    <row r="1" spans="1:4" ht="11.4" x14ac:dyDescent="0.2">
      <c r="A1" s="8" t="s">
        <v>3</v>
      </c>
      <c r="B1" s="8" t="s">
        <v>32</v>
      </c>
      <c r="C1" s="7" t="s">
        <v>27</v>
      </c>
      <c r="D1" s="6"/>
    </row>
    <row r="2" spans="1:4" ht="11.4" x14ac:dyDescent="0.2">
      <c r="A2" s="8" t="s">
        <v>4</v>
      </c>
      <c r="B2" s="8" t="s">
        <v>51</v>
      </c>
      <c r="C2" s="7" t="s">
        <v>28</v>
      </c>
      <c r="D2" s="6"/>
    </row>
    <row r="3" spans="1:4" ht="11.4" x14ac:dyDescent="0.2">
      <c r="A3" s="8" t="s">
        <v>5</v>
      </c>
      <c r="B3" s="8" t="s">
        <v>52</v>
      </c>
      <c r="C3" s="7" t="s">
        <v>29</v>
      </c>
      <c r="D3" s="6"/>
    </row>
    <row r="4" spans="1:4" ht="11.4" x14ac:dyDescent="0.2">
      <c r="A4" s="8" t="s">
        <v>6</v>
      </c>
      <c r="B4" s="8" t="s">
        <v>53</v>
      </c>
      <c r="C4" s="7" t="s">
        <v>30</v>
      </c>
      <c r="D4" s="6"/>
    </row>
    <row r="5" spans="1:4" ht="11.4" x14ac:dyDescent="0.2">
      <c r="A5" s="8" t="s">
        <v>7</v>
      </c>
      <c r="B5" s="5"/>
      <c r="D5" s="6"/>
    </row>
    <row r="6" spans="1:4" ht="11.4" x14ac:dyDescent="0.2">
      <c r="A6" s="8" t="s">
        <v>8</v>
      </c>
      <c r="B6" s="5"/>
      <c r="D6" s="6"/>
    </row>
    <row r="7" spans="1:4" ht="11.4" x14ac:dyDescent="0.2">
      <c r="A7" s="8" t="s">
        <v>9</v>
      </c>
      <c r="B7" s="5"/>
      <c r="D7" s="6"/>
    </row>
    <row r="8" spans="1:4" ht="11.4" x14ac:dyDescent="0.2">
      <c r="A8" s="8" t="s">
        <v>10</v>
      </c>
      <c r="B8" s="5"/>
      <c r="D8" s="6"/>
    </row>
    <row r="9" spans="1:4" ht="12" customHeight="1" x14ac:dyDescent="0.2">
      <c r="A9" s="8" t="s">
        <v>11</v>
      </c>
      <c r="B9" s="5"/>
      <c r="D9" s="6"/>
    </row>
    <row r="10" spans="1:4" ht="11.4" x14ac:dyDescent="0.2">
      <c r="A10" s="8" t="s">
        <v>12</v>
      </c>
      <c r="B10" s="5"/>
      <c r="D10" s="6"/>
    </row>
    <row r="11" spans="1:4" ht="11.4" x14ac:dyDescent="0.2">
      <c r="A11" s="8" t="s">
        <v>13</v>
      </c>
      <c r="B11" s="5"/>
      <c r="D11" s="6"/>
    </row>
    <row r="12" spans="1:4" ht="11.4" x14ac:dyDescent="0.2">
      <c r="A12" s="8" t="s">
        <v>14</v>
      </c>
      <c r="B12" s="5"/>
      <c r="D12" s="6"/>
    </row>
    <row r="13" spans="1:4" ht="11.4" x14ac:dyDescent="0.2">
      <c r="A13" s="8" t="s">
        <v>15</v>
      </c>
      <c r="B13" s="5"/>
      <c r="D13" s="6"/>
    </row>
    <row r="14" spans="1:4" ht="11.4" x14ac:dyDescent="0.2">
      <c r="A14" s="8" t="s">
        <v>16</v>
      </c>
      <c r="B14" s="5"/>
      <c r="D14" s="6"/>
    </row>
    <row r="15" spans="1:4" ht="11.4" x14ac:dyDescent="0.2">
      <c r="A15" s="8" t="s">
        <v>17</v>
      </c>
      <c r="B15" s="5"/>
      <c r="D15" s="6"/>
    </row>
    <row r="16" spans="1:4" ht="11.4" x14ac:dyDescent="0.2">
      <c r="A16" s="8" t="s">
        <v>18</v>
      </c>
      <c r="B16" s="5"/>
      <c r="D16" s="6"/>
    </row>
    <row r="17" spans="1:5" ht="11.4" x14ac:dyDescent="0.2">
      <c r="A17" s="8" t="s">
        <v>19</v>
      </c>
      <c r="B17" s="5"/>
      <c r="D17" s="6"/>
    </row>
    <row r="18" spans="1:5" ht="11.4" x14ac:dyDescent="0.2">
      <c r="A18" s="8" t="s">
        <v>20</v>
      </c>
      <c r="B18" s="5"/>
      <c r="D18" s="6"/>
    </row>
    <row r="19" spans="1:5" ht="11.4" x14ac:dyDescent="0.2">
      <c r="A19" s="8" t="s">
        <v>21</v>
      </c>
      <c r="B19" s="5"/>
      <c r="D19" s="6"/>
    </row>
    <row r="20" spans="1:5" ht="11.4" x14ac:dyDescent="0.2">
      <c r="A20" s="8" t="s">
        <v>22</v>
      </c>
      <c r="B20" s="5"/>
      <c r="D20" s="6"/>
    </row>
    <row r="21" spans="1:5" ht="11.4" x14ac:dyDescent="0.2">
      <c r="A21" s="8" t="s">
        <v>23</v>
      </c>
      <c r="B21" s="5"/>
      <c r="E21" s="6"/>
    </row>
    <row r="22" spans="1:5" ht="11.4" x14ac:dyDescent="0.2">
      <c r="A22" s="8" t="s">
        <v>24</v>
      </c>
      <c r="B22" s="5"/>
      <c r="E22" s="6"/>
    </row>
    <row r="23" spans="1:5" ht="11.4"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schemas.openxmlformats.org/package/2006/metadata/core-propertie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INR</vt:lpstr>
      <vt:lpstr>Instructivo_INR</vt:lpstr>
      <vt:lpstr>Hoja1</vt:lpstr>
      <vt:lpstr>INR!Área_de_impresión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Juan Carlos Torres Godínez</cp:lastModifiedBy>
  <cp:lastPrinted>2024-07-24T15:27:24Z</cp:lastPrinted>
  <dcterms:created xsi:type="dcterms:W3CDTF">2014-10-22T05:35:08Z</dcterms:created>
  <dcterms:modified xsi:type="dcterms:W3CDTF">2024-07-24T15:31:31Z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