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2179E2BD-EB3A-4A8A-83E4-DE9BEBC6F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<sst xmlns="http://schemas.openxmlformats.org/spreadsheetml/2006/main" count="45" uniqueCount="37">
  <si>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</si>
  <si>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</si>
  <si>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</si>
  <si>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</si>
  <si>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</si>
  <si>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</si>
  <si>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</si>
  <si>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</si>
  <si>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</si>
  <si>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</si>
  <si>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</si>
  <si>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</si>
  <si>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</si>
  <si>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</si>
  <si>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</si>
  <si>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</si>
  <si>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</si>
  <si>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</si>
  <si>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</si>
  <si>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</si>
  <si>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</si>
  <si>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</si>
  <si>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</si>
  <si>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</si>
  <si>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</si>
  <si>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</si>
  <si>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</si>
  <si>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</si>
  <si>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</si>
  <si>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</si>
  <si>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</si>
  <si>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</si>
  <si>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</si>
  <si>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</si>
  <si>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</si>
  <si>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</si>
  <si>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Archivo General del Estado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</si>
</sst>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41</xdr:row>
      <xdr:rowOff>95250</xdr:rowOff>
    </xdr:from>
    <xdr:to>
      <xdr:col>3</xdr:col>
      <xdr:colOff>876300</xdr:colOff>
      <xdr:row>48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22AD77-C344-4B19-9F73-BDFB04DA0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6600825"/>
          <a:ext cx="614362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D49" sqref="A1:D4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65922859.210000001</v>
      </c>
      <c r="C3" s="3">
        <f t="shared" ref="C3:D3" si="0">SUM(C4:C13)</f>
        <v>87243860.040000007</v>
      </c>
      <c r="D3" s="4">
        <f t="shared" si="0"/>
        <v>19601333.460000001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5125.26</v>
      </c>
      <c r="D10" s="6">
        <v>5125.26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65922859.210000001</v>
      </c>
      <c r="C12" s="5">
        <v>87238734.780000001</v>
      </c>
      <c r="D12" s="6">
        <v>19596208.199999999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65922859.209999993</v>
      </c>
      <c r="C14" s="7">
        <f t="shared" ref="C14:D14" si="1">SUM(C15:C23)</f>
        <v>58401336.319999993</v>
      </c>
      <c r="D14" s="8">
        <f t="shared" si="1"/>
        <v>57999743.18999999</v>
      </c>
    </row>
    <row r="15" spans="1:4" x14ac:dyDescent="0.2">
      <c r="A15" s="22" t="s">
        <v>12</v>
      </c>
      <c r="B15" s="5">
        <v>47342217.859999999</v>
      </c>
      <c r="C15" s="5">
        <v>30453283.559999999</v>
      </c>
      <c r="D15" s="6">
        <v>30226589.640000001</v>
      </c>
    </row>
    <row r="16" spans="1:4" x14ac:dyDescent="0.2">
      <c r="A16" s="22" t="s">
        <v>13</v>
      </c>
      <c r="B16" s="5">
        <v>2516000</v>
      </c>
      <c r="C16" s="5">
        <v>523845.16</v>
      </c>
      <c r="D16" s="6">
        <v>494660.14999999997</v>
      </c>
    </row>
    <row r="17" spans="1:4" x14ac:dyDescent="0.2">
      <c r="A17" s="22" t="s">
        <v>14</v>
      </c>
      <c r="B17" s="5">
        <v>11264751.16</v>
      </c>
      <c r="C17" s="5">
        <v>26921778.489999998</v>
      </c>
      <c r="D17" s="6">
        <v>26868856.329999994</v>
      </c>
    </row>
    <row r="18" spans="1:4" x14ac:dyDescent="0.2">
      <c r="A18" s="22" t="s">
        <v>9</v>
      </c>
      <c r="B18" s="5">
        <v>0</v>
      </c>
      <c r="C18" s="5">
        <v>3187.07</v>
      </c>
      <c r="D18" s="6">
        <v>3187.07</v>
      </c>
    </row>
    <row r="19" spans="1:4" x14ac:dyDescent="0.2">
      <c r="A19" s="22" t="s">
        <v>15</v>
      </c>
      <c r="B19" s="5">
        <v>4799890.1900000004</v>
      </c>
      <c r="C19" s="5">
        <v>499242.04</v>
      </c>
      <c r="D19" s="6">
        <v>406450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28842523.720000014</v>
      </c>
      <c r="D24" s="10">
        <f>D3-D14</f>
        <v>-38398409.729999989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28842523.719999999</v>
      </c>
      <c r="D27" s="15">
        <f>SUM(D28:D34)</f>
        <v>-37494045.859999999</v>
      </c>
    </row>
    <row r="28" spans="1:4" x14ac:dyDescent="0.2">
      <c r="A28" s="22" t="s">
        <v>26</v>
      </c>
      <c r="B28" s="16">
        <v>0</v>
      </c>
      <c r="C28" s="16">
        <v>6119239.1600000001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5125.26</v>
      </c>
      <c r="D31" s="17">
        <v>5125.26</v>
      </c>
    </row>
    <row r="32" spans="1:4" x14ac:dyDescent="0.2">
      <c r="A32" s="22" t="s">
        <v>30</v>
      </c>
      <c r="B32" s="16">
        <v>0</v>
      </c>
      <c r="C32" s="16">
        <v>22718159.300000001</v>
      </c>
      <c r="D32" s="17">
        <v>-37499171.119999997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28842523.719999999</v>
      </c>
      <c r="D39" s="10">
        <f>D27+D35</f>
        <v>-37494045.859999999</v>
      </c>
    </row>
    <row r="40" spans="1:4" x14ac:dyDescent="0.2">
      <c r="A40" s="1" t="s">
        <v>24</v>
      </c>
    </row>
  </sheetData>
  <mergeCells count="1">
    <mergeCell ref="A1:D1"/>
  </mergeCells>
  <pageMargins left="1.6929133858267718" right="0.70866141732283472" top="0.74803149606299213" bottom="0.74803149606299213" header="0.31496062992125984" footer="0.31496062992125984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 Carlos Torres Godínez</cp:lastModifiedBy>
  <cp:lastPrinted>2024-10-29T23:58:58Z</cp:lastPrinted>
  <dcterms:created xsi:type="dcterms:W3CDTF">2017-12-20T04:54:53Z</dcterms:created>
  <dcterms:modified xsi:type="dcterms:W3CDTF">2024-10-30T00:04:45Z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