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CSF" sheetId="1" r:id="rId1"/>
  </sheets>
  <definedNames>
    <definedName name="_xlnm.Print_Area" localSheetId="0">ECSF!$A$1:$K$62</definedName>
  </definedNames>
  <calcPr calcId="145621"/>
</workbook>
</file>

<file path=xl/calcChain.xml><?xml version="1.0" encoding="utf-8"?>
<calcChain xmlns="http://schemas.openxmlformats.org/spreadsheetml/2006/main">
  <c r="J50" i="1" l="1"/>
  <c r="I50" i="1"/>
  <c r="J42" i="1"/>
  <c r="I42" i="1"/>
  <c r="J36" i="1"/>
  <c r="I36" i="1"/>
  <c r="I34" i="1" s="1"/>
  <c r="J34" i="1"/>
  <c r="J25" i="1"/>
  <c r="I25" i="1"/>
  <c r="E24" i="1"/>
  <c r="D24" i="1"/>
  <c r="J14" i="1"/>
  <c r="I14" i="1"/>
  <c r="E14" i="1"/>
  <c r="D14" i="1"/>
  <c r="J12" i="1"/>
  <c r="I12" i="1"/>
  <c r="E12" i="1"/>
  <c r="D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<sst xmlns="http://schemas.openxmlformats.org/spreadsheetml/2006/main" count="66" uniqueCount="63">
  <si>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</si>
  <si>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 xml:space="preserve">                                                                                                                                                                             del 01 de Enero al 31 de Diciembre de 2016</t>
  </si>
  <si>
    <t>del 01 de Enero al 30 de Junio de 2019.</t>
  </si>
  <si>
    <t>Ente Público:</t>
  </si>
  <si>
    <t>COORDINADORA DE FOMENTO AL COMERCIO EXTERIOR DEL ESTADO DE GUANAJAUTO (COFOCE)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</si>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</sst>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" fontId="11" fillId="4" borderId="11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8" xfId="0" applyFont="1" applyFill="1" applyBorder="1"/>
    <xf numFmtId="0" fontId="2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horizontal="left" vertical="top" wrapText="1"/>
    </xf>
    <xf numFmtId="3" fontId="6" fillId="3" borderId="8" xfId="1" applyNumberFormat="1" applyFont="1" applyFill="1" applyBorder="1" applyAlignment="1" applyProtection="1">
      <alignment horizontal="right" vertical="top" wrapText="1"/>
    </xf>
    <xf numFmtId="0" fontId="2" fillId="3" borderId="9" xfId="0" applyFont="1" applyFill="1" applyBorder="1"/>
    <xf numFmtId="0" fontId="2" fillId="3" borderId="3" xfId="0" applyFont="1" applyFill="1" applyBorder="1"/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/>
    <xf numFmtId="43" fontId="6" fillId="3" borderId="8" xfId="1" applyFont="1" applyFill="1" applyBorder="1"/>
    <xf numFmtId="0" fontId="6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9" fillId="3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62"/>
  <sheetViews>
    <sheetView tabSelected="1" zoomScale="90" zoomScaleNormal="90" workbookViewId="0">
      <selection sqref="A1:K62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2" width="3.5703125" style="5" customWidth="1"/>
    <col min="13" max="16384" width="11.42578125" style="5"/>
  </cols>
  <sheetData>
    <row r="1" spans="1:16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6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6" ht="14.1" customHeight="1" x14ac:dyDescent="0.2">
      <c r="A3" s="4" t="s">
        <v>1</v>
      </c>
      <c r="B3" s="4"/>
      <c r="C3" s="3" t="s">
        <v>2</v>
      </c>
      <c r="D3" s="3"/>
      <c r="E3" s="3"/>
      <c r="F3" s="3"/>
      <c r="G3" s="3"/>
      <c r="H3" s="3"/>
      <c r="I3" s="3"/>
      <c r="J3" s="4"/>
      <c r="K3" s="4"/>
      <c r="L3" s="7"/>
      <c r="M3" s="7"/>
      <c r="N3" s="7"/>
      <c r="O3" s="7"/>
      <c r="P3" s="7"/>
    </row>
    <row r="4" spans="1:16" ht="14.1" customHeight="1" x14ac:dyDescent="0.2">
      <c r="A4" s="8"/>
      <c r="B4" s="2"/>
      <c r="C4" s="3"/>
      <c r="D4" s="3"/>
      <c r="E4" s="3"/>
      <c r="F4" s="3"/>
      <c r="G4" s="3"/>
      <c r="H4" s="3"/>
      <c r="I4" s="3"/>
      <c r="J4" s="6"/>
      <c r="K4" s="6"/>
    </row>
    <row r="5" spans="1:16" ht="20.100000000000001" customHeight="1" thickBot="1" x14ac:dyDescent="0.25">
      <c r="A5" s="9"/>
      <c r="B5" s="10"/>
      <c r="C5" s="11"/>
      <c r="D5" s="10" t="s">
        <v>3</v>
      </c>
      <c r="E5" s="12" t="s">
        <v>4</v>
      </c>
      <c r="F5" s="12"/>
      <c r="G5" s="12"/>
      <c r="H5" s="12"/>
      <c r="I5" s="11"/>
      <c r="J5" s="11"/>
    </row>
    <row r="6" spans="1:16" ht="3" customHeight="1" x14ac:dyDescent="0.2">
      <c r="A6" s="7"/>
      <c r="B6" s="7"/>
      <c r="C6" s="7"/>
      <c r="D6" s="7"/>
      <c r="E6" s="7"/>
      <c r="F6" s="7"/>
    </row>
    <row r="7" spans="1:16" s="16" customFormat="1" ht="3" customHeight="1" x14ac:dyDescent="0.2">
      <c r="A7" s="9"/>
      <c r="B7" s="14"/>
      <c r="C7" s="14"/>
      <c r="D7" s="14"/>
      <c r="E7" s="14"/>
      <c r="F7" s="15"/>
      <c r="H7" s="17"/>
    </row>
    <row r="8" spans="1:16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6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6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6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6" x14ac:dyDescent="0.2">
      <c r="A12" s="35"/>
      <c r="B12" s="36" t="s">
        <v>8</v>
      </c>
      <c r="C12" s="36"/>
      <c r="D12" s="37">
        <f>D14+D24</f>
        <v>0</v>
      </c>
      <c r="E12" s="37">
        <f>E14+E24</f>
        <v>9656123.6799999997</v>
      </c>
      <c r="F12" s="34"/>
      <c r="G12" s="36" t="s">
        <v>9</v>
      </c>
      <c r="H12" s="36"/>
      <c r="I12" s="37">
        <f>I14+I25</f>
        <v>0</v>
      </c>
      <c r="J12" s="37">
        <f>J14+J25</f>
        <v>11321885.210000001</v>
      </c>
      <c r="K12" s="30"/>
    </row>
    <row r="13" spans="1:16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6" x14ac:dyDescent="0.2">
      <c r="A14" s="38"/>
      <c r="B14" s="36" t="s">
        <v>10</v>
      </c>
      <c r="C14" s="36"/>
      <c r="D14" s="37">
        <f>SUM(D16:D22)</f>
        <v>0</v>
      </c>
      <c r="E14" s="37">
        <f>SUM(E16:E22)</f>
        <v>8475961.6799999997</v>
      </c>
      <c r="F14" s="34"/>
      <c r="G14" s="36" t="s">
        <v>11</v>
      </c>
      <c r="H14" s="36"/>
      <c r="I14" s="37">
        <f>SUM(I16:I23)</f>
        <v>0</v>
      </c>
      <c r="J14" s="37">
        <f>SUM(J16:J23)</f>
        <v>11321885.210000001</v>
      </c>
      <c r="K14" s="30"/>
    </row>
    <row r="15" spans="1:16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6" x14ac:dyDescent="0.2">
      <c r="A16" s="35"/>
      <c r="B16" s="42" t="s">
        <v>12</v>
      </c>
      <c r="C16" s="42"/>
      <c r="D16" s="43">
        <v>0</v>
      </c>
      <c r="E16" s="43">
        <v>8291119.3600000003</v>
      </c>
      <c r="F16" s="34"/>
      <c r="G16" s="42" t="s">
        <v>13</v>
      </c>
      <c r="H16" s="42"/>
      <c r="I16" s="43">
        <v>0</v>
      </c>
      <c r="J16" s="43">
        <v>11321885.210000001</v>
      </c>
      <c r="K16" s="30"/>
    </row>
    <row r="17" spans="1:11" x14ac:dyDescent="0.2">
      <c r="A17" s="35"/>
      <c r="B17" s="42" t="s">
        <v>14</v>
      </c>
      <c r="C17" s="42"/>
      <c r="D17" s="43">
        <v>0</v>
      </c>
      <c r="E17" s="43">
        <v>184192.89</v>
      </c>
      <c r="F17" s="34"/>
      <c r="G17" s="42" t="s">
        <v>15</v>
      </c>
      <c r="H17" s="42"/>
      <c r="I17" s="43">
        <v>0</v>
      </c>
      <c r="J17" s="43">
        <v>0</v>
      </c>
      <c r="K17" s="30"/>
    </row>
    <row r="18" spans="1:11" x14ac:dyDescent="0.2">
      <c r="A18" s="35"/>
      <c r="B18" s="42" t="s">
        <v>16</v>
      </c>
      <c r="C18" s="42"/>
      <c r="D18" s="43">
        <v>0</v>
      </c>
      <c r="E18" s="43">
        <v>0</v>
      </c>
      <c r="F18" s="34"/>
      <c r="G18" s="42" t="s">
        <v>17</v>
      </c>
      <c r="H18" s="42"/>
      <c r="I18" s="43">
        <v>0</v>
      </c>
      <c r="J18" s="43">
        <v>0</v>
      </c>
      <c r="K18" s="30"/>
    </row>
    <row r="19" spans="1:11" x14ac:dyDescent="0.2">
      <c r="A19" s="35"/>
      <c r="B19" s="42" t="s">
        <v>18</v>
      </c>
      <c r="C19" s="42"/>
      <c r="D19" s="43">
        <v>0</v>
      </c>
      <c r="E19" s="43">
        <v>0</v>
      </c>
      <c r="F19" s="34"/>
      <c r="G19" s="42" t="s">
        <v>19</v>
      </c>
      <c r="H19" s="42"/>
      <c r="I19" s="43">
        <v>0</v>
      </c>
      <c r="J19" s="43">
        <v>0</v>
      </c>
      <c r="K19" s="30"/>
    </row>
    <row r="20" spans="1:11" x14ac:dyDescent="0.2">
      <c r="A20" s="35"/>
      <c r="B20" s="42" t="s">
        <v>20</v>
      </c>
      <c r="C20" s="42"/>
      <c r="D20" s="43">
        <v>0</v>
      </c>
      <c r="E20" s="43">
        <v>0</v>
      </c>
      <c r="F20" s="34"/>
      <c r="G20" s="42" t="s">
        <v>21</v>
      </c>
      <c r="H20" s="42"/>
      <c r="I20" s="43">
        <v>0</v>
      </c>
      <c r="J20" s="43"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v>0</v>
      </c>
      <c r="E21" s="43">
        <v>0</v>
      </c>
      <c r="F21" s="34"/>
      <c r="G21" s="44" t="s">
        <v>23</v>
      </c>
      <c r="H21" s="44"/>
      <c r="I21" s="43">
        <v>0</v>
      </c>
      <c r="J21" s="43">
        <v>0</v>
      </c>
      <c r="K21" s="30"/>
    </row>
    <row r="22" spans="1:11" x14ac:dyDescent="0.2">
      <c r="A22" s="35"/>
      <c r="B22" s="42" t="s">
        <v>24</v>
      </c>
      <c r="C22" s="42"/>
      <c r="D22" s="43">
        <v>0</v>
      </c>
      <c r="E22" s="43">
        <v>649.42999999999995</v>
      </c>
      <c r="F22" s="34"/>
      <c r="G22" s="42" t="s">
        <v>25</v>
      </c>
      <c r="H22" s="42"/>
      <c r="I22" s="43">
        <v>0</v>
      </c>
      <c r="J22" s="43"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v>0</v>
      </c>
      <c r="J23" s="43"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0</v>
      </c>
      <c r="E24" s="37">
        <f>SUM(E26:E34)</f>
        <v>1180162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5" t="s">
        <v>28</v>
      </c>
      <c r="H25" s="45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v>0</v>
      </c>
      <c r="E26" s="43"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v>0</v>
      </c>
      <c r="E27" s="43">
        <v>0</v>
      </c>
      <c r="F27" s="34"/>
      <c r="G27" s="42" t="s">
        <v>31</v>
      </c>
      <c r="H27" s="42"/>
      <c r="I27" s="43">
        <v>0</v>
      </c>
      <c r="J27" s="43">
        <v>0</v>
      </c>
      <c r="K27" s="30"/>
    </row>
    <row r="28" spans="1:11" x14ac:dyDescent="0.2">
      <c r="A28" s="35"/>
      <c r="B28" s="42" t="s">
        <v>32</v>
      </c>
      <c r="C28" s="42"/>
      <c r="D28" s="43">
        <v>0</v>
      </c>
      <c r="E28" s="43">
        <v>0</v>
      </c>
      <c r="F28" s="34"/>
      <c r="G28" s="42" t="s">
        <v>33</v>
      </c>
      <c r="H28" s="42"/>
      <c r="I28" s="43">
        <v>0</v>
      </c>
      <c r="J28" s="43">
        <v>0</v>
      </c>
      <c r="K28" s="30"/>
    </row>
    <row r="29" spans="1:11" x14ac:dyDescent="0.2">
      <c r="A29" s="35"/>
      <c r="B29" s="42" t="s">
        <v>34</v>
      </c>
      <c r="C29" s="42"/>
      <c r="D29" s="43">
        <v>0</v>
      </c>
      <c r="E29" s="43">
        <v>1180162</v>
      </c>
      <c r="F29" s="34"/>
      <c r="G29" s="42" t="s">
        <v>35</v>
      </c>
      <c r="H29" s="42"/>
      <c r="I29" s="43">
        <v>0</v>
      </c>
      <c r="J29" s="43">
        <v>0</v>
      </c>
      <c r="K29" s="30"/>
    </row>
    <row r="30" spans="1:11" x14ac:dyDescent="0.2">
      <c r="A30" s="35"/>
      <c r="B30" s="42" t="s">
        <v>36</v>
      </c>
      <c r="C30" s="42"/>
      <c r="D30" s="43">
        <v>0</v>
      </c>
      <c r="E30" s="43">
        <v>0</v>
      </c>
      <c r="F30" s="34"/>
      <c r="G30" s="42" t="s">
        <v>37</v>
      </c>
      <c r="H30" s="42"/>
      <c r="I30" s="43">
        <v>0</v>
      </c>
      <c r="J30" s="43">
        <v>0</v>
      </c>
      <c r="K30" s="30"/>
    </row>
    <row r="31" spans="1:11" ht="26.1" customHeight="1" x14ac:dyDescent="0.2">
      <c r="A31" s="35"/>
      <c r="B31" s="44" t="s">
        <v>38</v>
      </c>
      <c r="C31" s="44"/>
      <c r="D31" s="43">
        <v>0</v>
      </c>
      <c r="E31" s="43">
        <v>0</v>
      </c>
      <c r="F31" s="34"/>
      <c r="G31" s="44" t="s">
        <v>39</v>
      </c>
      <c r="H31" s="44"/>
      <c r="I31" s="43">
        <v>0</v>
      </c>
      <c r="J31" s="43">
        <v>0</v>
      </c>
      <c r="K31" s="30"/>
    </row>
    <row r="32" spans="1:11" x14ac:dyDescent="0.2">
      <c r="A32" s="35"/>
      <c r="B32" s="42" t="s">
        <v>40</v>
      </c>
      <c r="C32" s="42"/>
      <c r="D32" s="43">
        <v>0</v>
      </c>
      <c r="E32" s="43">
        <v>0</v>
      </c>
      <c r="F32" s="34"/>
      <c r="G32" s="42" t="s">
        <v>41</v>
      </c>
      <c r="H32" s="42"/>
      <c r="I32" s="43">
        <v>0</v>
      </c>
      <c r="J32" s="43">
        <v>0</v>
      </c>
      <c r="K32" s="30"/>
    </row>
    <row r="33" spans="1:11" ht="25.5" customHeight="1" x14ac:dyDescent="0.2">
      <c r="A33" s="35"/>
      <c r="B33" s="44" t="s">
        <v>42</v>
      </c>
      <c r="C33" s="44"/>
      <c r="D33" s="43">
        <v>0</v>
      </c>
      <c r="E33" s="43">
        <v>0</v>
      </c>
      <c r="F33" s="34"/>
      <c r="G33" s="39"/>
      <c r="H33" s="39"/>
      <c r="I33" s="46"/>
      <c r="J33" s="46"/>
      <c r="K33" s="30"/>
    </row>
    <row r="34" spans="1:11" x14ac:dyDescent="0.2">
      <c r="A34" s="35"/>
      <c r="B34" s="42" t="s">
        <v>43</v>
      </c>
      <c r="C34" s="42"/>
      <c r="D34" s="43">
        <v>0</v>
      </c>
      <c r="E34" s="43">
        <v>0</v>
      </c>
      <c r="F34" s="34"/>
      <c r="G34" s="36" t="s">
        <v>44</v>
      </c>
      <c r="H34" s="36"/>
      <c r="I34" s="37">
        <f>I36+I42+I50</f>
        <v>14170296.75</v>
      </c>
      <c r="J34" s="37">
        <f>J36+J42+J50</f>
        <v>2646714.4700000002</v>
      </c>
      <c r="K34" s="30"/>
    </row>
    <row r="35" spans="1:11" x14ac:dyDescent="0.2">
      <c r="A35" s="38"/>
      <c r="B35" s="39"/>
      <c r="C35" s="40"/>
      <c r="D35" s="46"/>
      <c r="E35" s="46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0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v>0</v>
      </c>
      <c r="J38" s="43"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v>0</v>
      </c>
      <c r="J39" s="43"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v>0</v>
      </c>
      <c r="J40" s="43"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14170296.75</v>
      </c>
      <c r="J42" s="37">
        <f>SUM(J44:J48)</f>
        <v>2646714.4700000002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v>14170296.75</v>
      </c>
      <c r="J44" s="43"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v>0</v>
      </c>
      <c r="J45" s="43">
        <v>2646714.4700000002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v>0</v>
      </c>
      <c r="J46" s="43"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v>0</v>
      </c>
      <c r="J52" s="43">
        <v>0</v>
      </c>
      <c r="K52" s="30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v>0</v>
      </c>
      <c r="J53" s="51"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6"/>
      <c r="C55" s="58"/>
      <c r="D55" s="59"/>
      <c r="E55" s="60"/>
      <c r="F55" s="60"/>
      <c r="H55" s="61"/>
      <c r="I55" s="59"/>
      <c r="J55" s="60"/>
      <c r="K55" s="60"/>
    </row>
    <row r="56" spans="1:11" ht="15" customHeight="1" x14ac:dyDescent="0.2">
      <c r="B56" s="62" t="s">
        <v>58</v>
      </c>
      <c r="C56" s="62"/>
      <c r="D56" s="62"/>
      <c r="E56" s="62"/>
      <c r="F56" s="62"/>
      <c r="G56" s="62"/>
      <c r="H56" s="62"/>
      <c r="I56" s="62"/>
      <c r="J56" s="62"/>
    </row>
    <row r="57" spans="1:11" ht="9.75" customHeight="1" x14ac:dyDescent="0.2">
      <c r="B57" s="58"/>
      <c r="C57" s="59"/>
      <c r="D57" s="60"/>
      <c r="E57" s="60"/>
      <c r="G57" s="63"/>
      <c r="H57" s="64"/>
      <c r="I57" s="60"/>
      <c r="J57" s="60"/>
    </row>
    <row r="61" spans="1:11" ht="12.75" x14ac:dyDescent="0.2">
      <c r="B61" s="65" t="s">
        <v>59</v>
      </c>
      <c r="C61" s="65"/>
      <c r="G61" s="65" t="s">
        <v>60</v>
      </c>
      <c r="H61" s="65"/>
    </row>
    <row r="62" spans="1:11" ht="12.75" x14ac:dyDescent="0.2">
      <c r="B62" s="66" t="s">
        <v>61</v>
      </c>
      <c r="C62" s="66"/>
      <c r="G62" s="66" t="s">
        <v>62</v>
      </c>
      <c r="H62" s="66"/>
    </row>
  </sheetData>
  <mergeCells count="61">
    <mergeCell ref="G53:H53"/>
    <mergeCell ref="B56:J56"/>
    <mergeCell ref="B61:C61"/>
    <mergeCell ref="G61:H61"/>
    <mergeCell ref="B62:C62"/>
    <mergeCell ref="G62:H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B9:C9"/>
    <mergeCell ref="G9:H9"/>
  </mergeCells>
  <pageMargins left="1.1811023622047245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2019-07-26T17:11:56Z</dcterms:created>
  <dcterms:modified xsi:type="dcterms:W3CDTF">2019-07-26T17:12:12Z</dcterms:modified>
</cp:coreProperties>
</file>